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'10'!$A$1:$H$79</definedName>
    <definedName name="_xlnm.Print_Area" localSheetId="10">'11'!$A$1:$I$80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'8'!$A$1:$H$85</definedName>
    <definedName name="_xlnm.Print_Area" localSheetId="8">'9'!$A$1:$I$86</definedName>
  </definedNames>
  <calcPr fullCalcOnLoad="1"/>
</workbook>
</file>

<file path=xl/sharedStrings.xml><?xml version="1.0" encoding="utf-8"?>
<sst xmlns="http://schemas.openxmlformats.org/spreadsheetml/2006/main" count="1730" uniqueCount="254">
  <si>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</si>
  <si>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</si>
  <si>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</si>
  <si>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</si>
  <si>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</si>
  <si>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</si>
  <si>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</si>
  <si>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</si>
  <si>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</si>
  <si>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</si>
  <si>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</si>
  <si>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</si>
  <si>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</si>
  <si>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</si>
  <si>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</si>
  <si>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</si>
  <si>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</si>
  <si>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</si>
  <si>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</si>
  <si>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</si>
  <si>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</si>
  <si>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</si>
  <si>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</si>
  <si>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</si>
  <si>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</si>
  <si>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</si>
  <si>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</si>
  <si>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</si>
  <si>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</si>
  <si>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</si>
  <si>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</si>
  <si>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</si>
  <si>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</si>
  <si>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</si>
  <si>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</si>
  <si>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</si>
  <si>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</si>
  <si>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</si>
  <si>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</si>
  <si>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</si>
  <si>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</si>
  <si>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</si>
  <si>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</si>
  <si>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</si>
  <si>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</si>
  <si>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</si>
  <si>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</si>
  <si>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</si>
  <si>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</si>
  <si>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</si>
  <si>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</si>
  <si>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</si>
  <si>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</si>
  <si>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</si>
  <si>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</si>
  <si>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</si>
  <si>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</si>
  <si>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</si>
  <si>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</si>
  <si>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</si>
  <si>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</si>
  <si>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</si>
  <si>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</si>
  <si>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</si>
  <si>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</si>
  <si>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</si>
  <si>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</si>
  <si>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</si>
  <si>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</si>
  <si>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</si>
  <si>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</si>
  <si>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</si>
  <si>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</si>
  <si>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</si>
  <si>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</si>
  <si>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</si>
  <si>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</si>
  <si>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</si>
  <si>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</si>
  <si>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</si>
  <si>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</si>
  <si>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</si>
  <si>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</si>
  <si>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</si>
  <si>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</si>
  <si>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</si>
  <si>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</si>
  <si>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</si>
  <si>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</si>
  <si>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</si>
  <si>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</si>
  <si>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</si>
  <si>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</si>
  <si>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</si>
  <si>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</si>
  <si>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</si>
  <si>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</si>
  <si>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</si>
  <si>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</si>
  <si>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</si>
  <si>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</si>
  <si>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</si>
  <si>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</si>
  <si>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</si>
  <si>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</si>
  <si>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</si>
  <si>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</si>
  <si>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</si>
  <si>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</si>
  <si>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</si>
  <si>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</si>
  <si>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</si>
  <si>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</si>
  <si>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</si>
  <si>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</si>
  <si>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</si>
  <si>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</si>
  <si>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</si>
  <si>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</si>
  <si>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</si>
  <si>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</si>
  <si>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</si>
  <si>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</si>
  <si>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</si>
  <si>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</si>
  <si>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</si>
  <si>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</si>
  <si>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</si>
  <si>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</si>
  <si>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</si>
  <si>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</si>
  <si>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</si>
  <si>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</si>
  <si>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</si>
  <si>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</si>
  <si>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</si>
  <si>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</si>
  <si>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</si>
  <si>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</si>
  <si>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</si>
  <si>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</si>
  <si>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</si>
  <si>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</si>
  <si>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</si>
  <si>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</si>
  <si>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</si>
  <si>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</si>
  <si>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</si>
  <si>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</si>
  <si>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</si>
  <si>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</si>
  <si>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</si>
  <si>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</si>
  <si>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</si>
  <si>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</si>
  <si>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</si>
  <si>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</si>
  <si>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</si>
  <si>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</si>
  <si>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</si>
  <si>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</si>
  <si>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</si>
  <si>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</si>
  <si>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</si>
  <si>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</si>
  <si>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2019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</si>
  <si>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</si>
  <si>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</si>
  <si>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</si>
  <si>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</si>
  <si>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</si>
  <si>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</si>
  <si>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</si>
  <si>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</si>
  <si>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</si>
  <si>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</si>
  <si>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</si>
  <si>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</si>
  <si>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</si>
  <si>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</si>
  <si>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</si>
  <si>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</si>
  <si>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</si>
  <si>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</si>
  <si>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</si>
  <si>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</si>
  <si>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</si>
  <si>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</si>
  <si>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</si>
  <si>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</si>
  <si>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</si>
  <si>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сельское поселение «Шаралдайское»  на 2019 год и на плановый период 2020-2021 годов»</t>
  </si>
  <si>
    <t>Распределение иных межбюджетных трансфертов бюджету муниципального образования «Мухоршибирский район» на 2019 год и на плановый период 2020-2021 годы.</t>
  </si>
  <si>
    <t>2021 год</t>
  </si>
  <si>
    <t>Методика расчета иных межбюджетных трансфертов бюджету муниципального образования «Мухоршибирский район» на 2019 год.</t>
  </si>
  <si>
    <t>Источники финансирования дефицита местного бюджета на 2019 год</t>
  </si>
  <si>
    <t>Источники финансирования дефицита местного бюджета на 2020-2021 годы</t>
  </si>
  <si>
    <t>Ведомственная структура расходов местного бюджета на 2020-2021 годы</t>
  </si>
  <si>
    <t>Ведомственная структура расходов местного бюджета на 2019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</si>
  <si>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2020-2021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</si>
  <si>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год</t>
  </si>
  <si>
    <t>Объем безвозмездных поступлений на 2020-2021 годы</t>
  </si>
  <si>
    <t>Объем безвозмездных поступлений на 2019 год</t>
  </si>
  <si>
    <t>Налоговые и неналоговые доходы местного бюджета на 2020-2021 годы</t>
  </si>
  <si>
    <t>Налоговые и неналоговые доходы местного бюджета на 2019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</si>
  <si>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</si>
  <si>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</si>
  <si>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</si>
  <si>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</si>
  <si>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</si>
  <si>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</si>
  <si>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</si>
  <si>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</si>
  <si>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</si>
  <si>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</si>
  <si>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</si>
  <si>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</si>
  <si>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</si>
  <si>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</si>
  <si>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</si>
  <si>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</si>
  <si>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</si>
  <si>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</si>
  <si>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</si>
  <si>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</si>
  <si>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</si>
  <si>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</si>
  <si>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</si>
  <si>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</si>
  <si>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</si>
  <si>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</si>
  <si>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</si>
  <si>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</si>
  <si>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</si>
  <si>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</si>
  <si>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</si>
  <si>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</si>
  <si>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</si>
  <si>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</si>
  <si>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</si>
  <si>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</si>
  <si>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</si>
  <si>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</si>
  <si>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</si>
  <si>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</si>
  <si>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</si>
  <si>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</si>
  <si>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</si>
  <si>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</si>
  <si>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</si>
  <si>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</si>
  <si>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</si>
  <si>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"28" декабря  2018 года № 12</t>
  </si>
  <si>
    <t>от "28" декабря 2018 года № 12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</si>
</sst>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 wrapText="1"/>
    </xf>
    <xf numFmtId="185" fontId="30" fillId="2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 wrapText="1"/>
    </xf>
    <xf numFmtId="189" fontId="25" fillId="0" borderId="10" xfId="0" applyNumberFormat="1" applyFont="1" applyBorder="1" applyAlignment="1">
      <alignment horizontal="right" vertical="center"/>
    </xf>
    <xf numFmtId="189" fontId="25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right" vertical="center" wrapText="1"/>
    </xf>
    <xf numFmtId="189" fontId="24" fillId="4" borderId="10" xfId="0" applyNumberFormat="1" applyFont="1" applyFill="1" applyBorder="1" applyAlignment="1">
      <alignment horizontal="right" vertical="center" wrapText="1"/>
    </xf>
    <xf numFmtId="189" fontId="24" fillId="24" borderId="10" xfId="0" applyNumberFormat="1" applyFont="1" applyFill="1" applyBorder="1" applyAlignment="1">
      <alignment horizontal="right" vertical="center" wrapText="1"/>
    </xf>
    <xf numFmtId="189" fontId="23" fillId="24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24" fillId="4" borderId="10" xfId="54" applyNumberFormat="1" applyFont="1" applyFill="1" applyBorder="1" applyAlignment="1">
      <alignment horizontal="right" vertical="center" wrapText="1"/>
      <protection/>
    </xf>
    <xf numFmtId="189" fontId="28" fillId="0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9" fontId="28" fillId="24" borderId="10" xfId="0" applyNumberFormat="1" applyFont="1" applyFill="1" applyBorder="1" applyAlignment="1">
      <alignment horizontal="right" vertical="center" wrapText="1"/>
    </xf>
    <xf numFmtId="189" fontId="30" fillId="0" borderId="10" xfId="0" applyNumberFormat="1" applyFont="1" applyBorder="1" applyAlignment="1">
      <alignment horizontal="right" vertical="center" shrinkToFit="1"/>
    </xf>
    <xf numFmtId="189" fontId="23" fillId="0" borderId="10" xfId="0" applyNumberFormat="1" applyFont="1" applyBorder="1" applyAlignment="1">
      <alignment horizontal="right" vertical="center" shrinkToFit="1"/>
    </xf>
    <xf numFmtId="189" fontId="30" fillId="24" borderId="10" xfId="0" applyNumberFormat="1" applyFont="1" applyFill="1" applyBorder="1" applyAlignment="1">
      <alignment horizontal="right" vertical="center" wrapText="1"/>
    </xf>
    <xf numFmtId="189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tabSelected="1" view="pageBreakPreview" zoomScaleNormal="130" zoomScaleSheetLayoutView="100" workbookViewId="0" topLeftCell="A1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156</v>
      </c>
    </row>
    <row r="4" ht="15">
      <c r="D4" s="1" t="s">
        <v>124</v>
      </c>
    </row>
    <row r="5" ht="15">
      <c r="D5" s="1" t="s">
        <v>191</v>
      </c>
    </row>
    <row r="6" ht="15">
      <c r="D6" s="1" t="s">
        <v>252</v>
      </c>
    </row>
    <row r="8" spans="1:10" ht="12.75" customHeight="1">
      <c r="A8" s="121" t="s">
        <v>157</v>
      </c>
      <c r="B8" s="121"/>
      <c r="C8" s="121"/>
      <c r="D8" s="121"/>
      <c r="E8" s="6"/>
      <c r="F8" s="6"/>
      <c r="G8" s="6"/>
      <c r="H8" s="6"/>
      <c r="I8" s="6"/>
      <c r="J8" s="6"/>
    </row>
    <row r="9" spans="1:10" ht="36.75" customHeight="1">
      <c r="A9" s="121"/>
      <c r="B9" s="121"/>
      <c r="C9" s="121"/>
      <c r="D9" s="121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17" t="s">
        <v>0</v>
      </c>
      <c r="C11" s="117"/>
      <c r="D11" s="16" t="s">
        <v>1</v>
      </c>
    </row>
    <row r="12" spans="1:4" ht="29.25" customHeight="1">
      <c r="A12" s="122">
        <v>1</v>
      </c>
      <c r="B12" s="118" t="s">
        <v>158</v>
      </c>
      <c r="C12" s="119"/>
      <c r="D12" s="120"/>
    </row>
    <row r="13" spans="1:4" ht="52.5" customHeight="1">
      <c r="A13" s="122"/>
      <c r="B13" s="16" t="s">
        <v>2</v>
      </c>
      <c r="C13" s="16" t="s">
        <v>122</v>
      </c>
      <c r="D13" s="17"/>
    </row>
    <row r="14" spans="1:4" ht="85.5" customHeight="1">
      <c r="A14" s="122"/>
      <c r="B14" s="28">
        <v>860</v>
      </c>
      <c r="C14" s="3" t="s">
        <v>219</v>
      </c>
      <c r="D14" s="4" t="s">
        <v>220</v>
      </c>
    </row>
    <row r="15" spans="1:4" ht="75.75" customHeight="1">
      <c r="A15" s="122"/>
      <c r="B15" s="28">
        <v>860</v>
      </c>
      <c r="C15" s="3" t="s">
        <v>4</v>
      </c>
      <c r="D15" s="4" t="s">
        <v>180</v>
      </c>
    </row>
    <row r="16" spans="1:4" ht="30">
      <c r="A16" s="122"/>
      <c r="B16" s="28">
        <v>860</v>
      </c>
      <c r="C16" s="3" t="s">
        <v>5</v>
      </c>
      <c r="D16" s="4" t="s">
        <v>179</v>
      </c>
    </row>
    <row r="17" spans="1:4" ht="90">
      <c r="A17" s="122"/>
      <c r="B17" s="28">
        <v>860</v>
      </c>
      <c r="C17" s="3" t="s">
        <v>120</v>
      </c>
      <c r="D17" s="4" t="s">
        <v>181</v>
      </c>
    </row>
    <row r="18" spans="1:4" ht="30">
      <c r="A18" s="122"/>
      <c r="B18" s="28">
        <v>860</v>
      </c>
      <c r="C18" s="3" t="s">
        <v>6</v>
      </c>
      <c r="D18" s="4" t="s">
        <v>182</v>
      </c>
    </row>
    <row r="19" spans="1:4" ht="30">
      <c r="A19" s="122"/>
      <c r="B19" s="28">
        <v>860</v>
      </c>
      <c r="C19" s="3" t="s">
        <v>121</v>
      </c>
      <c r="D19" s="4" t="s">
        <v>183</v>
      </c>
    </row>
    <row r="20" spans="1:4" ht="29.25" customHeight="1">
      <c r="A20" s="122"/>
      <c r="B20" s="28">
        <v>860</v>
      </c>
      <c r="C20" s="3" t="s">
        <v>206</v>
      </c>
      <c r="D20" s="4" t="s">
        <v>184</v>
      </c>
    </row>
    <row r="21" spans="1:4" ht="30">
      <c r="A21" s="122"/>
      <c r="B21" s="28">
        <v>860</v>
      </c>
      <c r="C21" s="81" t="s">
        <v>207</v>
      </c>
      <c r="D21" s="4" t="s">
        <v>175</v>
      </c>
    </row>
    <row r="22" spans="1:4" ht="45">
      <c r="A22" s="122"/>
      <c r="B22" s="28">
        <v>860</v>
      </c>
      <c r="C22" s="81" t="s">
        <v>208</v>
      </c>
      <c r="D22" s="4" t="s">
        <v>176</v>
      </c>
    </row>
    <row r="23" spans="1:4" ht="60">
      <c r="A23" s="122"/>
      <c r="B23" s="28">
        <v>860</v>
      </c>
      <c r="C23" s="81" t="s">
        <v>209</v>
      </c>
      <c r="D23" s="4" t="s">
        <v>177</v>
      </c>
    </row>
    <row r="24" spans="1:4" ht="30">
      <c r="A24" s="122"/>
      <c r="B24" s="28">
        <v>860</v>
      </c>
      <c r="C24" s="81" t="s">
        <v>210</v>
      </c>
      <c r="D24" s="4" t="s">
        <v>178</v>
      </c>
    </row>
    <row r="25" spans="1:4" ht="30">
      <c r="A25" s="122"/>
      <c r="B25" s="28">
        <v>860</v>
      </c>
      <c r="C25" s="3" t="s">
        <v>211</v>
      </c>
      <c r="D25" s="4" t="s">
        <v>185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82"/>
  <sheetViews>
    <sheetView view="pageBreakPreview" zoomScale="130" zoomScaleSheetLayoutView="13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156</v>
      </c>
    </row>
    <row r="4" spans="2:8" ht="15">
      <c r="B4" s="8"/>
      <c r="H4" s="1" t="s">
        <v>124</v>
      </c>
    </row>
    <row r="5" spans="2:8" ht="12.75" customHeight="1">
      <c r="B5" s="10"/>
      <c r="H5" s="1" t="s">
        <v>191</v>
      </c>
    </row>
    <row r="6" spans="2:8" ht="15">
      <c r="B6" s="11"/>
      <c r="G6" s="8"/>
      <c r="H6" s="1" t="s">
        <v>253</v>
      </c>
    </row>
    <row r="7" spans="2:7" ht="15">
      <c r="B7" s="11"/>
      <c r="C7" s="1"/>
      <c r="G7" s="8"/>
    </row>
    <row r="8" spans="1:8" ht="12.75" customHeight="1">
      <c r="A8" s="137" t="s">
        <v>198</v>
      </c>
      <c r="B8" s="137"/>
      <c r="C8" s="137"/>
      <c r="D8" s="137"/>
      <c r="E8" s="137"/>
      <c r="F8" s="137"/>
      <c r="G8" s="137"/>
      <c r="H8" s="137"/>
    </row>
    <row r="9" spans="1:8" ht="25.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C10" s="15"/>
      <c r="H10" s="25" t="s">
        <v>16</v>
      </c>
    </row>
    <row r="11" spans="1:8" ht="12.75" customHeight="1">
      <c r="A11" s="144" t="s">
        <v>7</v>
      </c>
      <c r="B11" s="144" t="s">
        <v>28</v>
      </c>
      <c r="C11" s="145" t="s">
        <v>29</v>
      </c>
      <c r="D11" s="145" t="s">
        <v>30</v>
      </c>
      <c r="E11" s="145" t="s">
        <v>31</v>
      </c>
      <c r="F11" s="145" t="s">
        <v>32</v>
      </c>
      <c r="G11" s="145" t="s">
        <v>33</v>
      </c>
      <c r="H11" s="146" t="s">
        <v>15</v>
      </c>
    </row>
    <row r="12" spans="1:8" ht="12.75">
      <c r="A12" s="144"/>
      <c r="B12" s="144"/>
      <c r="C12" s="145"/>
      <c r="D12" s="145"/>
      <c r="E12" s="145"/>
      <c r="F12" s="145"/>
      <c r="G12" s="145"/>
      <c r="H12" s="146"/>
    </row>
    <row r="13" spans="1:8" ht="25.5">
      <c r="A13" s="159">
        <v>1</v>
      </c>
      <c r="B13" s="30" t="s">
        <v>160</v>
      </c>
      <c r="C13" s="29" t="s">
        <v>99</v>
      </c>
      <c r="D13" s="34"/>
      <c r="E13" s="34"/>
      <c r="F13" s="34"/>
      <c r="G13" s="29"/>
      <c r="H13" s="96"/>
    </row>
    <row r="14" spans="1:8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97</v>
      </c>
      <c r="F14" s="45" t="s">
        <v>138</v>
      </c>
      <c r="G14" s="45" t="s">
        <v>44</v>
      </c>
      <c r="H14" s="97">
        <f>H15+H22+H29+H34</f>
        <v>2325.893</v>
      </c>
    </row>
    <row r="15" spans="1:8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137</v>
      </c>
      <c r="G15" s="34" t="s">
        <v>44</v>
      </c>
      <c r="H15" s="98">
        <v>610.8</v>
      </c>
    </row>
    <row r="16" spans="1:8" s="7" customFormat="1" ht="12.75">
      <c r="A16" s="159"/>
      <c r="B16" s="49" t="s">
        <v>237</v>
      </c>
      <c r="C16" s="46">
        <v>860</v>
      </c>
      <c r="D16" s="29" t="s">
        <v>34</v>
      </c>
      <c r="E16" s="29" t="s">
        <v>36</v>
      </c>
      <c r="F16" s="94" t="s">
        <v>238</v>
      </c>
      <c r="G16" s="94" t="s">
        <v>44</v>
      </c>
      <c r="H16" s="99">
        <v>610.8</v>
      </c>
    </row>
    <row r="17" spans="1:8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136</v>
      </c>
      <c r="G17" s="29" t="s">
        <v>44</v>
      </c>
      <c r="H17" s="99">
        <v>610.8</v>
      </c>
    </row>
    <row r="18" spans="1:8" s="7" customFormat="1" ht="12.75">
      <c r="A18" s="159"/>
      <c r="B18" s="32" t="s">
        <v>139</v>
      </c>
      <c r="C18" s="29" t="s">
        <v>99</v>
      </c>
      <c r="D18" s="29" t="s">
        <v>34</v>
      </c>
      <c r="E18" s="29" t="s">
        <v>36</v>
      </c>
      <c r="F18" s="29" t="s">
        <v>140</v>
      </c>
      <c r="G18" s="29" t="s">
        <v>44</v>
      </c>
      <c r="H18" s="99">
        <v>610.8</v>
      </c>
    </row>
    <row r="19" spans="1:8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141</v>
      </c>
      <c r="G19" s="29" t="s">
        <v>44</v>
      </c>
      <c r="H19" s="99">
        <v>610.8</v>
      </c>
    </row>
    <row r="20" spans="1:8" ht="24.75" customHeight="1">
      <c r="A20" s="159"/>
      <c r="B20" s="32" t="s">
        <v>133</v>
      </c>
      <c r="C20" s="29">
        <v>860</v>
      </c>
      <c r="D20" s="29" t="s">
        <v>34</v>
      </c>
      <c r="E20" s="29" t="s">
        <v>36</v>
      </c>
      <c r="F20" s="29" t="s">
        <v>141</v>
      </c>
      <c r="G20" s="29" t="s">
        <v>51</v>
      </c>
      <c r="H20" s="99">
        <v>469.2</v>
      </c>
    </row>
    <row r="21" spans="1:8" ht="44.25" customHeight="1">
      <c r="A21" s="159"/>
      <c r="B21" s="32" t="s">
        <v>135</v>
      </c>
      <c r="C21" s="29">
        <v>860</v>
      </c>
      <c r="D21" s="29" t="s">
        <v>34</v>
      </c>
      <c r="E21" s="29" t="s">
        <v>36</v>
      </c>
      <c r="F21" s="29" t="s">
        <v>141</v>
      </c>
      <c r="G21" s="29" t="s">
        <v>134</v>
      </c>
      <c r="H21" s="99">
        <v>141.6</v>
      </c>
    </row>
    <row r="22" spans="1:8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98</v>
      </c>
      <c r="G22" s="34" t="s">
        <v>44</v>
      </c>
      <c r="H22" s="98">
        <v>532.5</v>
      </c>
    </row>
    <row r="23" spans="1:8" s="7" customFormat="1" ht="12.75">
      <c r="A23" s="159"/>
      <c r="B23" s="49" t="s">
        <v>237</v>
      </c>
      <c r="C23" s="46">
        <v>860</v>
      </c>
      <c r="D23" s="29" t="s">
        <v>34</v>
      </c>
      <c r="E23" s="29" t="s">
        <v>37</v>
      </c>
      <c r="F23" s="94" t="s">
        <v>238</v>
      </c>
      <c r="G23" s="29" t="s">
        <v>44</v>
      </c>
      <c r="H23" s="99">
        <v>532.5</v>
      </c>
    </row>
    <row r="24" spans="1:8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136</v>
      </c>
      <c r="G24" s="29" t="s">
        <v>44</v>
      </c>
      <c r="H24" s="99">
        <v>532.5</v>
      </c>
    </row>
    <row r="25" spans="1:8" s="7" customFormat="1" ht="12.75">
      <c r="A25" s="159"/>
      <c r="B25" s="32" t="s">
        <v>139</v>
      </c>
      <c r="C25" s="29" t="s">
        <v>99</v>
      </c>
      <c r="D25" s="29" t="s">
        <v>34</v>
      </c>
      <c r="E25" s="29" t="s">
        <v>37</v>
      </c>
      <c r="F25" s="29" t="s">
        <v>140</v>
      </c>
      <c r="G25" s="29" t="s">
        <v>44</v>
      </c>
      <c r="H25" s="99">
        <v>532.5</v>
      </c>
    </row>
    <row r="26" spans="1:8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142</v>
      </c>
      <c r="G26" s="29" t="s">
        <v>44</v>
      </c>
      <c r="H26" s="99">
        <v>532.5</v>
      </c>
    </row>
    <row r="27" spans="1:8" ht="27" customHeight="1">
      <c r="A27" s="159"/>
      <c r="B27" s="32" t="s">
        <v>133</v>
      </c>
      <c r="C27" s="29">
        <v>860</v>
      </c>
      <c r="D27" s="29" t="s">
        <v>34</v>
      </c>
      <c r="E27" s="29" t="s">
        <v>37</v>
      </c>
      <c r="F27" s="29" t="s">
        <v>142</v>
      </c>
      <c r="G27" s="29" t="s">
        <v>51</v>
      </c>
      <c r="H27" s="99">
        <v>371.7</v>
      </c>
    </row>
    <row r="28" spans="1:8" ht="38.25" customHeight="1">
      <c r="A28" s="159"/>
      <c r="B28" s="32" t="s">
        <v>135</v>
      </c>
      <c r="C28" s="29">
        <v>860</v>
      </c>
      <c r="D28" s="29" t="s">
        <v>34</v>
      </c>
      <c r="E28" s="29" t="s">
        <v>37</v>
      </c>
      <c r="F28" s="29" t="s">
        <v>142</v>
      </c>
      <c r="G28" s="29" t="s">
        <v>134</v>
      </c>
      <c r="H28" s="99">
        <v>160.8</v>
      </c>
    </row>
    <row r="29" spans="1:8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138</v>
      </c>
      <c r="G29" s="34" t="s">
        <v>44</v>
      </c>
      <c r="H29" s="100">
        <v>29.793</v>
      </c>
    </row>
    <row r="30" spans="1:8" s="7" customFormat="1" ht="12.75">
      <c r="A30" s="159"/>
      <c r="B30" s="49" t="s">
        <v>237</v>
      </c>
      <c r="C30" s="46">
        <v>860</v>
      </c>
      <c r="D30" s="29" t="s">
        <v>34</v>
      </c>
      <c r="E30" s="29" t="s">
        <v>38</v>
      </c>
      <c r="F30" s="94" t="s">
        <v>238</v>
      </c>
      <c r="G30" s="29" t="s">
        <v>44</v>
      </c>
      <c r="H30" s="101">
        <v>29.793</v>
      </c>
    </row>
    <row r="31" spans="1:8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143</v>
      </c>
      <c r="G31" s="29" t="s">
        <v>44</v>
      </c>
      <c r="H31" s="101">
        <v>29.793</v>
      </c>
    </row>
    <row r="32" spans="1:8" ht="25.5">
      <c r="A32" s="159"/>
      <c r="B32" s="35" t="s">
        <v>119</v>
      </c>
      <c r="C32" s="29">
        <v>860</v>
      </c>
      <c r="D32" s="29" t="s">
        <v>34</v>
      </c>
      <c r="E32" s="29" t="s">
        <v>38</v>
      </c>
      <c r="F32" s="29" t="s">
        <v>144</v>
      </c>
      <c r="G32" s="29" t="s">
        <v>44</v>
      </c>
      <c r="H32" s="101">
        <v>29.793</v>
      </c>
    </row>
    <row r="33" spans="1:8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144</v>
      </c>
      <c r="G33" s="29" t="s">
        <v>54</v>
      </c>
      <c r="H33" s="101">
        <v>29.793</v>
      </c>
    </row>
    <row r="34" spans="1:8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138</v>
      </c>
      <c r="G34" s="34" t="s">
        <v>44</v>
      </c>
      <c r="H34" s="98">
        <v>1152.8</v>
      </c>
    </row>
    <row r="35" spans="1:8" s="7" customFormat="1" ht="12.75">
      <c r="A35" s="159"/>
      <c r="B35" s="49" t="s">
        <v>237</v>
      </c>
      <c r="C35" s="46">
        <v>860</v>
      </c>
      <c r="D35" s="29" t="s">
        <v>34</v>
      </c>
      <c r="E35" s="29" t="s">
        <v>39</v>
      </c>
      <c r="F35" s="94" t="s">
        <v>238</v>
      </c>
      <c r="G35" s="29" t="s">
        <v>44</v>
      </c>
      <c r="H35" s="99">
        <v>1152.8</v>
      </c>
    </row>
    <row r="36" spans="1:8" ht="25.5">
      <c r="A36" s="159"/>
      <c r="B36" s="32" t="s">
        <v>71</v>
      </c>
      <c r="C36" s="29" t="s">
        <v>99</v>
      </c>
      <c r="D36" s="29" t="s">
        <v>34</v>
      </c>
      <c r="E36" s="29" t="s">
        <v>39</v>
      </c>
      <c r="F36" s="29" t="s">
        <v>145</v>
      </c>
      <c r="G36" s="29" t="s">
        <v>44</v>
      </c>
      <c r="H36" s="99">
        <v>1152.8</v>
      </c>
    </row>
    <row r="37" spans="1:8" ht="12.75">
      <c r="A37" s="159"/>
      <c r="B37" s="32" t="s">
        <v>146</v>
      </c>
      <c r="C37" s="29" t="s">
        <v>99</v>
      </c>
      <c r="D37" s="29" t="s">
        <v>34</v>
      </c>
      <c r="E37" s="29" t="s">
        <v>39</v>
      </c>
      <c r="F37" s="29" t="s">
        <v>147</v>
      </c>
      <c r="G37" s="29" t="s">
        <v>44</v>
      </c>
      <c r="H37" s="99">
        <v>1152.8</v>
      </c>
    </row>
    <row r="38" spans="1:8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148</v>
      </c>
      <c r="G38" s="29" t="s">
        <v>44</v>
      </c>
      <c r="H38" s="99">
        <v>1152.8</v>
      </c>
    </row>
    <row r="39" spans="1:8" ht="25.5" customHeight="1">
      <c r="A39" s="159"/>
      <c r="B39" s="32" t="s">
        <v>133</v>
      </c>
      <c r="C39" s="29">
        <v>860</v>
      </c>
      <c r="D39" s="29" t="s">
        <v>34</v>
      </c>
      <c r="E39" s="29" t="s">
        <v>39</v>
      </c>
      <c r="F39" s="29" t="s">
        <v>148</v>
      </c>
      <c r="G39" s="29" t="s">
        <v>51</v>
      </c>
      <c r="H39" s="99">
        <v>790</v>
      </c>
    </row>
    <row r="40" spans="1:8" ht="38.25" customHeight="1">
      <c r="A40" s="159"/>
      <c r="B40" s="32" t="s">
        <v>135</v>
      </c>
      <c r="C40" s="29">
        <v>860</v>
      </c>
      <c r="D40" s="29" t="s">
        <v>34</v>
      </c>
      <c r="E40" s="29" t="s">
        <v>39</v>
      </c>
      <c r="F40" s="29" t="s">
        <v>148</v>
      </c>
      <c r="G40" s="29" t="s">
        <v>134</v>
      </c>
      <c r="H40" s="99">
        <v>233</v>
      </c>
    </row>
    <row r="41" spans="1:8" ht="26.25" customHeight="1">
      <c r="A41" s="159"/>
      <c r="B41" s="32" t="s">
        <v>242</v>
      </c>
      <c r="C41" s="29">
        <v>860</v>
      </c>
      <c r="D41" s="29" t="s">
        <v>34</v>
      </c>
      <c r="E41" s="29" t="s">
        <v>39</v>
      </c>
      <c r="F41" s="29" t="s">
        <v>148</v>
      </c>
      <c r="G41" s="29" t="s">
        <v>52</v>
      </c>
      <c r="H41" s="99">
        <v>100</v>
      </c>
    </row>
    <row r="42" spans="1:8" ht="26.25" customHeight="1">
      <c r="A42" s="159"/>
      <c r="B42" s="32" t="s">
        <v>231</v>
      </c>
      <c r="C42" s="29">
        <v>860</v>
      </c>
      <c r="D42" s="29" t="s">
        <v>34</v>
      </c>
      <c r="E42" s="29" t="s">
        <v>39</v>
      </c>
      <c r="F42" s="29" t="s">
        <v>148</v>
      </c>
      <c r="G42" s="29" t="s">
        <v>232</v>
      </c>
      <c r="H42" s="99">
        <v>16.8</v>
      </c>
    </row>
    <row r="43" spans="1:8" ht="15" customHeight="1">
      <c r="A43" s="159"/>
      <c r="B43" s="32" t="s">
        <v>233</v>
      </c>
      <c r="C43" s="29">
        <v>860</v>
      </c>
      <c r="D43" s="29" t="s">
        <v>34</v>
      </c>
      <c r="E43" s="29" t="s">
        <v>39</v>
      </c>
      <c r="F43" s="29" t="s">
        <v>148</v>
      </c>
      <c r="G43" s="29" t="s">
        <v>234</v>
      </c>
      <c r="H43" s="99">
        <v>10</v>
      </c>
    </row>
    <row r="44" spans="1:8" ht="14.25" customHeight="1">
      <c r="A44" s="159"/>
      <c r="B44" s="32" t="s">
        <v>235</v>
      </c>
      <c r="C44" s="29">
        <v>860</v>
      </c>
      <c r="D44" s="29" t="s">
        <v>34</v>
      </c>
      <c r="E44" s="29" t="s">
        <v>39</v>
      </c>
      <c r="F44" s="29" t="s">
        <v>148</v>
      </c>
      <c r="G44" s="29" t="s">
        <v>236</v>
      </c>
      <c r="H44" s="99">
        <v>3</v>
      </c>
    </row>
    <row r="45" spans="1:8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97</v>
      </c>
      <c r="F45" s="45" t="s">
        <v>138</v>
      </c>
      <c r="G45" s="45" t="s">
        <v>44</v>
      </c>
      <c r="H45" s="97">
        <v>275.4</v>
      </c>
    </row>
    <row r="46" spans="1:8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138</v>
      </c>
      <c r="G46" s="29" t="s">
        <v>44</v>
      </c>
      <c r="H46" s="99">
        <v>275.4</v>
      </c>
    </row>
    <row r="47" spans="1:8" s="7" customFormat="1" ht="12.75">
      <c r="A47" s="159"/>
      <c r="B47" s="49" t="s">
        <v>237</v>
      </c>
      <c r="C47" s="46">
        <v>860</v>
      </c>
      <c r="D47" s="29" t="s">
        <v>36</v>
      </c>
      <c r="E47" s="29" t="s">
        <v>41</v>
      </c>
      <c r="F47" s="94" t="s">
        <v>238</v>
      </c>
      <c r="G47" s="29" t="s">
        <v>44</v>
      </c>
      <c r="H47" s="99">
        <v>275.4</v>
      </c>
    </row>
    <row r="48" spans="1:8" ht="12.75">
      <c r="A48" s="159"/>
      <c r="B48" s="33" t="s">
        <v>149</v>
      </c>
      <c r="C48" s="46">
        <v>860</v>
      </c>
      <c r="D48" s="29" t="s">
        <v>36</v>
      </c>
      <c r="E48" s="29" t="s">
        <v>41</v>
      </c>
      <c r="F48" s="29" t="s">
        <v>150</v>
      </c>
      <c r="G48" s="29" t="s">
        <v>44</v>
      </c>
      <c r="H48" s="99">
        <v>275.4</v>
      </c>
    </row>
    <row r="49" spans="1:8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151</v>
      </c>
      <c r="G49" s="29" t="s">
        <v>44</v>
      </c>
      <c r="H49" s="99">
        <v>275.4</v>
      </c>
    </row>
    <row r="50" spans="1:8" ht="26.25" customHeight="1">
      <c r="A50" s="159"/>
      <c r="B50" s="32" t="s">
        <v>133</v>
      </c>
      <c r="C50" s="46">
        <v>860</v>
      </c>
      <c r="D50" s="29" t="s">
        <v>36</v>
      </c>
      <c r="E50" s="29" t="s">
        <v>41</v>
      </c>
      <c r="F50" s="29" t="s">
        <v>151</v>
      </c>
      <c r="G50" s="29" t="s">
        <v>51</v>
      </c>
      <c r="H50" s="99">
        <v>192.2</v>
      </c>
    </row>
    <row r="51" spans="1:8" ht="40.5" customHeight="1">
      <c r="A51" s="159"/>
      <c r="B51" s="32" t="s">
        <v>135</v>
      </c>
      <c r="C51" s="46">
        <v>860</v>
      </c>
      <c r="D51" s="29" t="s">
        <v>36</v>
      </c>
      <c r="E51" s="29" t="s">
        <v>41</v>
      </c>
      <c r="F51" s="29" t="s">
        <v>151</v>
      </c>
      <c r="G51" s="29" t="s">
        <v>134</v>
      </c>
      <c r="H51" s="99">
        <v>83.2</v>
      </c>
    </row>
    <row r="52" spans="1:8" ht="26.25" customHeight="1">
      <c r="A52" s="159"/>
      <c r="B52" s="61" t="s">
        <v>239</v>
      </c>
      <c r="C52" s="64">
        <v>860</v>
      </c>
      <c r="D52" s="64" t="s">
        <v>41</v>
      </c>
      <c r="E52" s="64" t="s">
        <v>97</v>
      </c>
      <c r="F52" s="64" t="s">
        <v>98</v>
      </c>
      <c r="G52" s="64" t="s">
        <v>44</v>
      </c>
      <c r="H52" s="102">
        <v>5</v>
      </c>
    </row>
    <row r="53" spans="1:8" ht="40.5" customHeight="1">
      <c r="A53" s="159"/>
      <c r="B53" s="32" t="s">
        <v>240</v>
      </c>
      <c r="C53" s="46">
        <v>860</v>
      </c>
      <c r="D53" s="29" t="s">
        <v>41</v>
      </c>
      <c r="E53" s="29" t="s">
        <v>241</v>
      </c>
      <c r="F53" s="95" t="s">
        <v>138</v>
      </c>
      <c r="G53" s="29" t="s">
        <v>44</v>
      </c>
      <c r="H53" s="99">
        <v>5</v>
      </c>
    </row>
    <row r="54" spans="1:8" ht="14.25" customHeight="1">
      <c r="A54" s="159"/>
      <c r="B54" s="49" t="s">
        <v>237</v>
      </c>
      <c r="C54" s="46">
        <v>860</v>
      </c>
      <c r="D54" s="29" t="s">
        <v>41</v>
      </c>
      <c r="E54" s="29" t="s">
        <v>241</v>
      </c>
      <c r="F54" s="94" t="s">
        <v>238</v>
      </c>
      <c r="G54" s="94" t="s">
        <v>44</v>
      </c>
      <c r="H54" s="99">
        <v>5</v>
      </c>
    </row>
    <row r="55" spans="1:8" ht="27" customHeight="1">
      <c r="A55" s="159"/>
      <c r="B55" s="32" t="s">
        <v>71</v>
      </c>
      <c r="C55" s="46">
        <v>860</v>
      </c>
      <c r="D55" s="29" t="s">
        <v>41</v>
      </c>
      <c r="E55" s="29" t="s">
        <v>241</v>
      </c>
      <c r="F55" s="29" t="s">
        <v>145</v>
      </c>
      <c r="G55" s="29" t="s">
        <v>44</v>
      </c>
      <c r="H55" s="99">
        <v>5</v>
      </c>
    </row>
    <row r="56" spans="1:8" ht="15" customHeight="1">
      <c r="A56" s="159"/>
      <c r="B56" s="32" t="s">
        <v>146</v>
      </c>
      <c r="C56" s="46">
        <v>860</v>
      </c>
      <c r="D56" s="29" t="s">
        <v>41</v>
      </c>
      <c r="E56" s="29" t="s">
        <v>241</v>
      </c>
      <c r="F56" s="29" t="s">
        <v>147</v>
      </c>
      <c r="G56" s="29" t="s">
        <v>44</v>
      </c>
      <c r="H56" s="99">
        <v>5</v>
      </c>
    </row>
    <row r="57" spans="1:8" ht="25.5" customHeight="1">
      <c r="A57" s="159"/>
      <c r="B57" s="32" t="s">
        <v>75</v>
      </c>
      <c r="C57" s="29" t="s">
        <v>99</v>
      </c>
      <c r="D57" s="29" t="s">
        <v>41</v>
      </c>
      <c r="E57" s="29" t="s">
        <v>241</v>
      </c>
      <c r="F57" s="29" t="s">
        <v>148</v>
      </c>
      <c r="G57" s="29" t="s">
        <v>44</v>
      </c>
      <c r="H57" s="99">
        <v>5</v>
      </c>
    </row>
    <row r="58" spans="1:8" ht="16.5" customHeight="1">
      <c r="A58" s="159"/>
      <c r="B58" s="32" t="s">
        <v>242</v>
      </c>
      <c r="C58" s="29">
        <v>860</v>
      </c>
      <c r="D58" s="29" t="s">
        <v>41</v>
      </c>
      <c r="E58" s="29" t="s">
        <v>241</v>
      </c>
      <c r="F58" s="29" t="s">
        <v>148</v>
      </c>
      <c r="G58" s="29" t="s">
        <v>52</v>
      </c>
      <c r="H58" s="99">
        <v>5</v>
      </c>
    </row>
    <row r="59" spans="1:8" s="7" customFormat="1" ht="12.75">
      <c r="A59" s="159"/>
      <c r="B59" s="61" t="s">
        <v>152</v>
      </c>
      <c r="C59" s="64">
        <v>860</v>
      </c>
      <c r="D59" s="64" t="s">
        <v>153</v>
      </c>
      <c r="E59" s="64" t="s">
        <v>97</v>
      </c>
      <c r="F59" s="64" t="s">
        <v>138</v>
      </c>
      <c r="G59" s="64" t="s">
        <v>44</v>
      </c>
      <c r="H59" s="102">
        <v>230</v>
      </c>
    </row>
    <row r="60" spans="1:8" s="43" customFormat="1" ht="13.5" customHeight="1">
      <c r="A60" s="159"/>
      <c r="B60" s="70" t="s">
        <v>154</v>
      </c>
      <c r="C60" s="71">
        <v>860</v>
      </c>
      <c r="D60" s="72" t="s">
        <v>153</v>
      </c>
      <c r="E60" s="72" t="s">
        <v>36</v>
      </c>
      <c r="F60" s="72" t="s">
        <v>138</v>
      </c>
      <c r="G60" s="72" t="s">
        <v>44</v>
      </c>
      <c r="H60" s="103">
        <v>200</v>
      </c>
    </row>
    <row r="61" spans="1:8" s="43" customFormat="1" ht="13.5" customHeight="1">
      <c r="A61" s="159"/>
      <c r="B61" s="49" t="s">
        <v>237</v>
      </c>
      <c r="C61" s="46">
        <v>860</v>
      </c>
      <c r="D61" s="29" t="s">
        <v>153</v>
      </c>
      <c r="E61" s="29" t="s">
        <v>36</v>
      </c>
      <c r="F61" s="94" t="s">
        <v>238</v>
      </c>
      <c r="G61" s="29" t="s">
        <v>44</v>
      </c>
      <c r="H61" s="96">
        <v>200</v>
      </c>
    </row>
    <row r="62" spans="1:8" ht="26.25" customHeight="1">
      <c r="A62" s="159"/>
      <c r="B62" s="32" t="s">
        <v>71</v>
      </c>
      <c r="C62" s="29" t="s">
        <v>99</v>
      </c>
      <c r="D62" s="29" t="s">
        <v>153</v>
      </c>
      <c r="E62" s="29" t="s">
        <v>36</v>
      </c>
      <c r="F62" s="29" t="s">
        <v>145</v>
      </c>
      <c r="G62" s="29" t="s">
        <v>44</v>
      </c>
      <c r="H62" s="96">
        <v>200</v>
      </c>
    </row>
    <row r="63" spans="1:8" ht="14.25" customHeight="1">
      <c r="A63" s="159"/>
      <c r="B63" s="32" t="s">
        <v>146</v>
      </c>
      <c r="C63" s="29" t="s">
        <v>99</v>
      </c>
      <c r="D63" s="29" t="s">
        <v>153</v>
      </c>
      <c r="E63" s="29" t="s">
        <v>36</v>
      </c>
      <c r="F63" s="29" t="s">
        <v>147</v>
      </c>
      <c r="G63" s="29" t="s">
        <v>44</v>
      </c>
      <c r="H63" s="96">
        <v>200</v>
      </c>
    </row>
    <row r="64" spans="1:8" ht="24.75" customHeight="1">
      <c r="A64" s="159"/>
      <c r="B64" s="32" t="s">
        <v>75</v>
      </c>
      <c r="C64" s="29" t="s">
        <v>99</v>
      </c>
      <c r="D64" s="29" t="s">
        <v>153</v>
      </c>
      <c r="E64" s="29" t="s">
        <v>36</v>
      </c>
      <c r="F64" s="29" t="s">
        <v>148</v>
      </c>
      <c r="G64" s="29" t="s">
        <v>44</v>
      </c>
      <c r="H64" s="96">
        <v>200</v>
      </c>
    </row>
    <row r="65" spans="1:8" ht="25.5" customHeight="1">
      <c r="A65" s="159"/>
      <c r="B65" s="32" t="s">
        <v>242</v>
      </c>
      <c r="C65" s="29">
        <v>860</v>
      </c>
      <c r="D65" s="29" t="s">
        <v>153</v>
      </c>
      <c r="E65" s="29" t="s">
        <v>36</v>
      </c>
      <c r="F65" s="29" t="s">
        <v>148</v>
      </c>
      <c r="G65" s="29" t="s">
        <v>52</v>
      </c>
      <c r="H65" s="96">
        <v>200</v>
      </c>
    </row>
    <row r="66" spans="1:8" s="43" customFormat="1" ht="12.75" customHeight="1">
      <c r="A66" s="159"/>
      <c r="B66" s="70" t="s">
        <v>164</v>
      </c>
      <c r="C66" s="72" t="s">
        <v>99</v>
      </c>
      <c r="D66" s="72" t="s">
        <v>153</v>
      </c>
      <c r="E66" s="72" t="s">
        <v>41</v>
      </c>
      <c r="F66" s="72" t="s">
        <v>138</v>
      </c>
      <c r="G66" s="72" t="s">
        <v>44</v>
      </c>
      <c r="H66" s="103">
        <v>30</v>
      </c>
    </row>
    <row r="67" spans="1:8" s="43" customFormat="1" ht="12.75" customHeight="1">
      <c r="A67" s="159"/>
      <c r="B67" s="49" t="s">
        <v>237</v>
      </c>
      <c r="C67" s="46">
        <v>860</v>
      </c>
      <c r="D67" s="29" t="s">
        <v>153</v>
      </c>
      <c r="E67" s="29" t="s">
        <v>41</v>
      </c>
      <c r="F67" s="94" t="s">
        <v>238</v>
      </c>
      <c r="G67" s="29" t="s">
        <v>44</v>
      </c>
      <c r="H67" s="96">
        <v>30</v>
      </c>
    </row>
    <row r="68" spans="1:8" s="43" customFormat="1" ht="25.5" customHeight="1">
      <c r="A68" s="159"/>
      <c r="B68" s="32" t="s">
        <v>71</v>
      </c>
      <c r="C68" s="29" t="s">
        <v>99</v>
      </c>
      <c r="D68" s="29" t="s">
        <v>153</v>
      </c>
      <c r="E68" s="29" t="s">
        <v>41</v>
      </c>
      <c r="F68" s="29" t="s">
        <v>145</v>
      </c>
      <c r="G68" s="29" t="s">
        <v>44</v>
      </c>
      <c r="H68" s="96">
        <v>30</v>
      </c>
    </row>
    <row r="69" spans="1:8" ht="12" customHeight="1">
      <c r="A69" s="159"/>
      <c r="B69" s="32" t="s">
        <v>146</v>
      </c>
      <c r="C69" s="29" t="s">
        <v>99</v>
      </c>
      <c r="D69" s="29" t="s">
        <v>153</v>
      </c>
      <c r="E69" s="29" t="s">
        <v>41</v>
      </c>
      <c r="F69" s="29" t="s">
        <v>147</v>
      </c>
      <c r="G69" s="29" t="s">
        <v>44</v>
      </c>
      <c r="H69" s="96">
        <v>30</v>
      </c>
    </row>
    <row r="70" spans="1:8" ht="25.5" customHeight="1">
      <c r="A70" s="159"/>
      <c r="B70" s="32" t="s">
        <v>75</v>
      </c>
      <c r="C70" s="29" t="s">
        <v>99</v>
      </c>
      <c r="D70" s="29" t="s">
        <v>153</v>
      </c>
      <c r="E70" s="29" t="s">
        <v>41</v>
      </c>
      <c r="F70" s="29" t="s">
        <v>148</v>
      </c>
      <c r="G70" s="29" t="s">
        <v>44</v>
      </c>
      <c r="H70" s="96">
        <v>30</v>
      </c>
    </row>
    <row r="71" spans="1:8" ht="25.5" customHeight="1">
      <c r="A71" s="159"/>
      <c r="B71" s="32" t="s">
        <v>242</v>
      </c>
      <c r="C71" s="29">
        <v>860</v>
      </c>
      <c r="D71" s="29" t="s">
        <v>153</v>
      </c>
      <c r="E71" s="29" t="s">
        <v>41</v>
      </c>
      <c r="F71" s="29" t="s">
        <v>148</v>
      </c>
      <c r="G71" s="29" t="s">
        <v>52</v>
      </c>
      <c r="H71" s="96">
        <v>30</v>
      </c>
    </row>
    <row r="72" spans="1:8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97</v>
      </c>
      <c r="F72" s="64" t="s">
        <v>138</v>
      </c>
      <c r="G72" s="64" t="s">
        <v>44</v>
      </c>
      <c r="H72" s="102">
        <v>946.371</v>
      </c>
    </row>
    <row r="73" spans="1:8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138</v>
      </c>
      <c r="G73" s="29" t="s">
        <v>44</v>
      </c>
      <c r="H73" s="99">
        <v>946.371</v>
      </c>
    </row>
    <row r="74" spans="1:8" ht="12.75">
      <c r="A74" s="159"/>
      <c r="B74" s="49" t="s">
        <v>237</v>
      </c>
      <c r="C74" s="46">
        <v>860</v>
      </c>
      <c r="D74" s="29" t="s">
        <v>42</v>
      </c>
      <c r="E74" s="29" t="s">
        <v>34</v>
      </c>
      <c r="F74" s="94" t="s">
        <v>238</v>
      </c>
      <c r="G74" s="29" t="s">
        <v>44</v>
      </c>
      <c r="H74" s="99">
        <v>946.371</v>
      </c>
    </row>
    <row r="75" spans="1:8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145</v>
      </c>
      <c r="G75" s="29" t="s">
        <v>44</v>
      </c>
      <c r="H75" s="99">
        <v>946.371</v>
      </c>
    </row>
    <row r="76" spans="1:8" ht="12.75">
      <c r="A76" s="159"/>
      <c r="B76" s="32" t="s">
        <v>146</v>
      </c>
      <c r="C76" s="47">
        <v>860</v>
      </c>
      <c r="D76" s="29" t="s">
        <v>42</v>
      </c>
      <c r="E76" s="29" t="s">
        <v>34</v>
      </c>
      <c r="F76" s="29" t="s">
        <v>147</v>
      </c>
      <c r="G76" s="29" t="s">
        <v>44</v>
      </c>
      <c r="H76" s="99">
        <v>946.371</v>
      </c>
    </row>
    <row r="77" spans="1:8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148</v>
      </c>
      <c r="G77" s="29" t="s">
        <v>44</v>
      </c>
      <c r="H77" s="99">
        <v>946.371</v>
      </c>
    </row>
    <row r="78" spans="1:8" ht="29.25" customHeight="1">
      <c r="A78" s="159"/>
      <c r="B78" s="32" t="s">
        <v>242</v>
      </c>
      <c r="C78" s="47">
        <v>860</v>
      </c>
      <c r="D78" s="29" t="s">
        <v>42</v>
      </c>
      <c r="E78" s="29" t="s">
        <v>34</v>
      </c>
      <c r="F78" s="29" t="s">
        <v>148</v>
      </c>
      <c r="G78" s="29" t="s">
        <v>52</v>
      </c>
      <c r="H78" s="99">
        <v>946.371</v>
      </c>
    </row>
    <row r="79" spans="1:8" ht="12.75" customHeight="1">
      <c r="A79" s="148" t="s">
        <v>43</v>
      </c>
      <c r="B79" s="150"/>
      <c r="C79" s="37" t="s">
        <v>99</v>
      </c>
      <c r="D79" s="37" t="s">
        <v>97</v>
      </c>
      <c r="E79" s="37" t="s">
        <v>97</v>
      </c>
      <c r="F79" s="37" t="s">
        <v>98</v>
      </c>
      <c r="G79" s="37" t="s">
        <v>44</v>
      </c>
      <c r="H79" s="104">
        <f>H72+H59+H52+H45+H14</f>
        <v>3782.664</v>
      </c>
    </row>
    <row r="80" spans="1:8" ht="14.25" customHeight="1">
      <c r="A80" s="85"/>
      <c r="B80" s="85"/>
      <c r="C80" s="85"/>
      <c r="D80" s="85"/>
      <c r="E80" s="85"/>
      <c r="F80" s="85"/>
      <c r="G80" s="85"/>
      <c r="H80" s="85"/>
    </row>
    <row r="81" ht="13.5" customHeight="1">
      <c r="H81" s="86"/>
    </row>
    <row r="82" ht="12.75">
      <c r="H82" s="86"/>
    </row>
  </sheetData>
  <sheetProtection/>
  <mergeCells count="11">
    <mergeCell ref="F11:F12"/>
    <mergeCell ref="A79:B79"/>
    <mergeCell ref="A13:A78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166</v>
      </c>
    </row>
    <row r="2" ht="15">
      <c r="I2" s="1" t="s">
        <v>49</v>
      </c>
    </row>
    <row r="3" ht="12.75" customHeight="1">
      <c r="I3" s="1" t="s">
        <v>156</v>
      </c>
    </row>
    <row r="4" spans="2:9" ht="15">
      <c r="B4" s="8"/>
      <c r="I4" s="1" t="s">
        <v>124</v>
      </c>
    </row>
    <row r="5" spans="2:9" ht="12.75" customHeight="1">
      <c r="B5" s="10"/>
      <c r="I5" s="1" t="s">
        <v>191</v>
      </c>
    </row>
    <row r="6" spans="2:9" ht="15">
      <c r="B6" s="11"/>
      <c r="G6" s="8"/>
      <c r="H6" s="8"/>
      <c r="I6" s="1" t="s">
        <v>253</v>
      </c>
    </row>
    <row r="7" spans="2:8" ht="15">
      <c r="B7" s="11"/>
      <c r="C7" s="1"/>
      <c r="G7" s="8"/>
      <c r="H7" s="8"/>
    </row>
    <row r="8" spans="1:9" ht="9.75" customHeight="1">
      <c r="A8" s="137" t="s">
        <v>197</v>
      </c>
      <c r="B8" s="137"/>
      <c r="C8" s="137"/>
      <c r="D8" s="137"/>
      <c r="E8" s="137"/>
      <c r="F8" s="137"/>
      <c r="G8" s="137"/>
      <c r="H8" s="137"/>
      <c r="I8" s="137"/>
    </row>
    <row r="9" spans="1:9" ht="35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C10" s="15"/>
      <c r="I10" s="25" t="s">
        <v>16</v>
      </c>
    </row>
    <row r="11" spans="1:9" ht="12.75" customHeight="1">
      <c r="A11" s="144" t="s">
        <v>7</v>
      </c>
      <c r="B11" s="144" t="s">
        <v>28</v>
      </c>
      <c r="C11" s="145" t="s">
        <v>29</v>
      </c>
      <c r="D11" s="145" t="s">
        <v>30</v>
      </c>
      <c r="E11" s="145" t="s">
        <v>31</v>
      </c>
      <c r="F11" s="145" t="s">
        <v>32</v>
      </c>
      <c r="G11" s="145" t="s">
        <v>33</v>
      </c>
      <c r="H11" s="146" t="s">
        <v>15</v>
      </c>
      <c r="I11" s="146"/>
    </row>
    <row r="12" spans="1:9" ht="12.75">
      <c r="A12" s="144"/>
      <c r="B12" s="144"/>
      <c r="C12" s="145"/>
      <c r="D12" s="145"/>
      <c r="E12" s="145"/>
      <c r="F12" s="145"/>
      <c r="G12" s="145"/>
      <c r="H12" s="75" t="s">
        <v>171</v>
      </c>
      <c r="I12" s="75" t="s">
        <v>193</v>
      </c>
    </row>
    <row r="13" spans="1:9" ht="25.5">
      <c r="A13" s="159">
        <v>1</v>
      </c>
      <c r="B13" s="30" t="s">
        <v>160</v>
      </c>
      <c r="C13" s="29" t="s">
        <v>99</v>
      </c>
      <c r="D13" s="34"/>
      <c r="E13" s="34"/>
      <c r="F13" s="34"/>
      <c r="G13" s="29"/>
      <c r="H13" s="96"/>
      <c r="I13" s="96"/>
    </row>
    <row r="14" spans="1:9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97</v>
      </c>
      <c r="F14" s="45" t="s">
        <v>138</v>
      </c>
      <c r="G14" s="45" t="s">
        <v>44</v>
      </c>
      <c r="H14" s="97">
        <f>H15+H22+H29+H34</f>
        <v>2325.893</v>
      </c>
      <c r="I14" s="97">
        <f>I15+I22+I29+I34</f>
        <v>2325.893</v>
      </c>
    </row>
    <row r="15" spans="1:9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137</v>
      </c>
      <c r="G15" s="34" t="s">
        <v>44</v>
      </c>
      <c r="H15" s="98">
        <v>610.8</v>
      </c>
      <c r="I15" s="98">
        <v>610.8</v>
      </c>
    </row>
    <row r="16" spans="1:9" s="7" customFormat="1" ht="12.75">
      <c r="A16" s="159"/>
      <c r="B16" s="49" t="s">
        <v>237</v>
      </c>
      <c r="C16" s="46">
        <v>860</v>
      </c>
      <c r="D16" s="29" t="s">
        <v>34</v>
      </c>
      <c r="E16" s="29" t="s">
        <v>36</v>
      </c>
      <c r="F16" s="94" t="s">
        <v>238</v>
      </c>
      <c r="G16" s="94" t="s">
        <v>44</v>
      </c>
      <c r="H16" s="99">
        <v>610.8</v>
      </c>
      <c r="I16" s="99">
        <v>610.8</v>
      </c>
    </row>
    <row r="17" spans="1:9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136</v>
      </c>
      <c r="G17" s="29" t="s">
        <v>44</v>
      </c>
      <c r="H17" s="99">
        <v>610.8</v>
      </c>
      <c r="I17" s="99">
        <v>610.8</v>
      </c>
    </row>
    <row r="18" spans="1:9" s="7" customFormat="1" ht="12.75">
      <c r="A18" s="159"/>
      <c r="B18" s="32" t="s">
        <v>139</v>
      </c>
      <c r="C18" s="29" t="s">
        <v>99</v>
      </c>
      <c r="D18" s="29" t="s">
        <v>34</v>
      </c>
      <c r="E18" s="29" t="s">
        <v>36</v>
      </c>
      <c r="F18" s="29" t="s">
        <v>140</v>
      </c>
      <c r="G18" s="29" t="s">
        <v>44</v>
      </c>
      <c r="H18" s="99">
        <v>610.8</v>
      </c>
      <c r="I18" s="99">
        <v>610.8</v>
      </c>
    </row>
    <row r="19" spans="1:9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141</v>
      </c>
      <c r="G19" s="29" t="s">
        <v>44</v>
      </c>
      <c r="H19" s="99">
        <v>610.8</v>
      </c>
      <c r="I19" s="99">
        <v>610.8</v>
      </c>
    </row>
    <row r="20" spans="1:9" ht="24.75" customHeight="1">
      <c r="A20" s="159"/>
      <c r="B20" s="32" t="s">
        <v>133</v>
      </c>
      <c r="C20" s="29">
        <v>860</v>
      </c>
      <c r="D20" s="29" t="s">
        <v>34</v>
      </c>
      <c r="E20" s="29" t="s">
        <v>36</v>
      </c>
      <c r="F20" s="29" t="s">
        <v>141</v>
      </c>
      <c r="G20" s="29" t="s">
        <v>51</v>
      </c>
      <c r="H20" s="99">
        <v>469.2</v>
      </c>
      <c r="I20" s="99">
        <v>469.2</v>
      </c>
    </row>
    <row r="21" spans="1:9" ht="44.25" customHeight="1">
      <c r="A21" s="159"/>
      <c r="B21" s="32" t="s">
        <v>135</v>
      </c>
      <c r="C21" s="29">
        <v>860</v>
      </c>
      <c r="D21" s="29" t="s">
        <v>34</v>
      </c>
      <c r="E21" s="29" t="s">
        <v>36</v>
      </c>
      <c r="F21" s="29" t="s">
        <v>141</v>
      </c>
      <c r="G21" s="29" t="s">
        <v>134</v>
      </c>
      <c r="H21" s="99">
        <v>141.6</v>
      </c>
      <c r="I21" s="99">
        <v>141.6</v>
      </c>
    </row>
    <row r="22" spans="1:9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98</v>
      </c>
      <c r="G22" s="34" t="s">
        <v>44</v>
      </c>
      <c r="H22" s="98">
        <v>532.5</v>
      </c>
      <c r="I22" s="98">
        <v>532.5</v>
      </c>
    </row>
    <row r="23" spans="1:9" s="7" customFormat="1" ht="12.75">
      <c r="A23" s="159"/>
      <c r="B23" s="49" t="s">
        <v>237</v>
      </c>
      <c r="C23" s="46">
        <v>860</v>
      </c>
      <c r="D23" s="29" t="s">
        <v>34</v>
      </c>
      <c r="E23" s="29" t="s">
        <v>37</v>
      </c>
      <c r="F23" s="94" t="s">
        <v>238</v>
      </c>
      <c r="G23" s="29" t="s">
        <v>44</v>
      </c>
      <c r="H23" s="99">
        <v>532.5</v>
      </c>
      <c r="I23" s="99">
        <v>532.5</v>
      </c>
    </row>
    <row r="24" spans="1:9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136</v>
      </c>
      <c r="G24" s="29" t="s">
        <v>44</v>
      </c>
      <c r="H24" s="99">
        <v>532.5</v>
      </c>
      <c r="I24" s="99">
        <v>532.5</v>
      </c>
    </row>
    <row r="25" spans="1:9" s="7" customFormat="1" ht="12.75">
      <c r="A25" s="159"/>
      <c r="B25" s="32" t="s">
        <v>139</v>
      </c>
      <c r="C25" s="29" t="s">
        <v>99</v>
      </c>
      <c r="D25" s="29" t="s">
        <v>34</v>
      </c>
      <c r="E25" s="29" t="s">
        <v>37</v>
      </c>
      <c r="F25" s="29" t="s">
        <v>140</v>
      </c>
      <c r="G25" s="29" t="s">
        <v>44</v>
      </c>
      <c r="H25" s="99">
        <v>532.5</v>
      </c>
      <c r="I25" s="99">
        <v>532.5</v>
      </c>
    </row>
    <row r="26" spans="1:9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142</v>
      </c>
      <c r="G26" s="29" t="s">
        <v>44</v>
      </c>
      <c r="H26" s="99">
        <v>532.5</v>
      </c>
      <c r="I26" s="99">
        <v>532.5</v>
      </c>
    </row>
    <row r="27" spans="1:9" ht="27" customHeight="1">
      <c r="A27" s="159"/>
      <c r="B27" s="32" t="s">
        <v>133</v>
      </c>
      <c r="C27" s="29">
        <v>860</v>
      </c>
      <c r="D27" s="29" t="s">
        <v>34</v>
      </c>
      <c r="E27" s="29" t="s">
        <v>37</v>
      </c>
      <c r="F27" s="29" t="s">
        <v>142</v>
      </c>
      <c r="G27" s="29" t="s">
        <v>51</v>
      </c>
      <c r="H27" s="99">
        <v>371.7</v>
      </c>
      <c r="I27" s="99">
        <v>371.7</v>
      </c>
    </row>
    <row r="28" spans="1:9" ht="38.25" customHeight="1">
      <c r="A28" s="159"/>
      <c r="B28" s="32" t="s">
        <v>135</v>
      </c>
      <c r="C28" s="29">
        <v>860</v>
      </c>
      <c r="D28" s="29" t="s">
        <v>34</v>
      </c>
      <c r="E28" s="29" t="s">
        <v>37</v>
      </c>
      <c r="F28" s="29" t="s">
        <v>142</v>
      </c>
      <c r="G28" s="29" t="s">
        <v>134</v>
      </c>
      <c r="H28" s="99">
        <v>160.8</v>
      </c>
      <c r="I28" s="99">
        <v>160.8</v>
      </c>
    </row>
    <row r="29" spans="1:9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138</v>
      </c>
      <c r="G29" s="34" t="s">
        <v>44</v>
      </c>
      <c r="H29" s="100">
        <v>29.793</v>
      </c>
      <c r="I29" s="100">
        <v>29.793</v>
      </c>
    </row>
    <row r="30" spans="1:9" s="7" customFormat="1" ht="12.75">
      <c r="A30" s="159"/>
      <c r="B30" s="49" t="s">
        <v>237</v>
      </c>
      <c r="C30" s="46">
        <v>860</v>
      </c>
      <c r="D30" s="29" t="s">
        <v>34</v>
      </c>
      <c r="E30" s="29" t="s">
        <v>38</v>
      </c>
      <c r="F30" s="94" t="s">
        <v>238</v>
      </c>
      <c r="G30" s="29" t="s">
        <v>44</v>
      </c>
      <c r="H30" s="101">
        <v>29.793</v>
      </c>
      <c r="I30" s="101">
        <v>29.793</v>
      </c>
    </row>
    <row r="31" spans="1:9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143</v>
      </c>
      <c r="G31" s="29" t="s">
        <v>44</v>
      </c>
      <c r="H31" s="101">
        <v>29.793</v>
      </c>
      <c r="I31" s="101">
        <v>29.793</v>
      </c>
    </row>
    <row r="32" spans="1:9" ht="25.5">
      <c r="A32" s="159"/>
      <c r="B32" s="35" t="s">
        <v>119</v>
      </c>
      <c r="C32" s="29">
        <v>860</v>
      </c>
      <c r="D32" s="29" t="s">
        <v>34</v>
      </c>
      <c r="E32" s="29" t="s">
        <v>38</v>
      </c>
      <c r="F32" s="29" t="s">
        <v>144</v>
      </c>
      <c r="G32" s="29" t="s">
        <v>44</v>
      </c>
      <c r="H32" s="101">
        <v>29.793</v>
      </c>
      <c r="I32" s="101">
        <v>29.793</v>
      </c>
    </row>
    <row r="33" spans="1:9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144</v>
      </c>
      <c r="G33" s="29" t="s">
        <v>54</v>
      </c>
      <c r="H33" s="101">
        <v>29.793</v>
      </c>
      <c r="I33" s="101">
        <v>29.793</v>
      </c>
    </row>
    <row r="34" spans="1:9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138</v>
      </c>
      <c r="G34" s="34" t="s">
        <v>44</v>
      </c>
      <c r="H34" s="98">
        <v>1152.8</v>
      </c>
      <c r="I34" s="98">
        <v>1152.8</v>
      </c>
    </row>
    <row r="35" spans="1:9" s="7" customFormat="1" ht="12.75">
      <c r="A35" s="159"/>
      <c r="B35" s="49" t="s">
        <v>237</v>
      </c>
      <c r="C35" s="46">
        <v>860</v>
      </c>
      <c r="D35" s="29" t="s">
        <v>34</v>
      </c>
      <c r="E35" s="29" t="s">
        <v>39</v>
      </c>
      <c r="F35" s="94" t="s">
        <v>238</v>
      </c>
      <c r="G35" s="29" t="s">
        <v>44</v>
      </c>
      <c r="H35" s="99">
        <v>1152.8</v>
      </c>
      <c r="I35" s="99">
        <v>1152.8</v>
      </c>
    </row>
    <row r="36" spans="1:9" ht="25.5">
      <c r="A36" s="159"/>
      <c r="B36" s="32" t="s">
        <v>71</v>
      </c>
      <c r="C36" s="29" t="s">
        <v>99</v>
      </c>
      <c r="D36" s="29" t="s">
        <v>34</v>
      </c>
      <c r="E36" s="29" t="s">
        <v>39</v>
      </c>
      <c r="F36" s="29" t="s">
        <v>145</v>
      </c>
      <c r="G36" s="29" t="s">
        <v>44</v>
      </c>
      <c r="H36" s="99">
        <v>1152.8</v>
      </c>
      <c r="I36" s="99">
        <v>1152.8</v>
      </c>
    </row>
    <row r="37" spans="1:9" ht="12.75">
      <c r="A37" s="159"/>
      <c r="B37" s="32" t="s">
        <v>146</v>
      </c>
      <c r="C37" s="29" t="s">
        <v>99</v>
      </c>
      <c r="D37" s="29" t="s">
        <v>34</v>
      </c>
      <c r="E37" s="29" t="s">
        <v>39</v>
      </c>
      <c r="F37" s="29" t="s">
        <v>147</v>
      </c>
      <c r="G37" s="29" t="s">
        <v>44</v>
      </c>
      <c r="H37" s="99">
        <v>1152.8</v>
      </c>
      <c r="I37" s="99">
        <v>1152.8</v>
      </c>
    </row>
    <row r="38" spans="1:9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148</v>
      </c>
      <c r="G38" s="29" t="s">
        <v>44</v>
      </c>
      <c r="H38" s="99">
        <v>1152.8</v>
      </c>
      <c r="I38" s="99">
        <v>1152.8</v>
      </c>
    </row>
    <row r="39" spans="1:9" ht="25.5" customHeight="1">
      <c r="A39" s="159"/>
      <c r="B39" s="32" t="s">
        <v>133</v>
      </c>
      <c r="C39" s="29">
        <v>860</v>
      </c>
      <c r="D39" s="29" t="s">
        <v>34</v>
      </c>
      <c r="E39" s="29" t="s">
        <v>39</v>
      </c>
      <c r="F39" s="29" t="s">
        <v>148</v>
      </c>
      <c r="G39" s="29" t="s">
        <v>51</v>
      </c>
      <c r="H39" s="99">
        <v>790</v>
      </c>
      <c r="I39" s="99">
        <v>790</v>
      </c>
    </row>
    <row r="40" spans="1:9" ht="38.25" customHeight="1">
      <c r="A40" s="159"/>
      <c r="B40" s="32" t="s">
        <v>135</v>
      </c>
      <c r="C40" s="29">
        <v>860</v>
      </c>
      <c r="D40" s="29" t="s">
        <v>34</v>
      </c>
      <c r="E40" s="29" t="s">
        <v>39</v>
      </c>
      <c r="F40" s="29" t="s">
        <v>148</v>
      </c>
      <c r="G40" s="29" t="s">
        <v>134</v>
      </c>
      <c r="H40" s="99">
        <v>233</v>
      </c>
      <c r="I40" s="99">
        <v>233</v>
      </c>
    </row>
    <row r="41" spans="1:9" ht="26.25" customHeight="1">
      <c r="A41" s="159"/>
      <c r="B41" s="32" t="s">
        <v>242</v>
      </c>
      <c r="C41" s="29">
        <v>860</v>
      </c>
      <c r="D41" s="29" t="s">
        <v>34</v>
      </c>
      <c r="E41" s="29" t="s">
        <v>39</v>
      </c>
      <c r="F41" s="29" t="s">
        <v>148</v>
      </c>
      <c r="G41" s="29" t="s">
        <v>52</v>
      </c>
      <c r="H41" s="99">
        <v>100</v>
      </c>
      <c r="I41" s="99">
        <v>100</v>
      </c>
    </row>
    <row r="42" spans="1:9" ht="26.25" customHeight="1">
      <c r="A42" s="159"/>
      <c r="B42" s="32" t="s">
        <v>231</v>
      </c>
      <c r="C42" s="29">
        <v>860</v>
      </c>
      <c r="D42" s="29" t="s">
        <v>34</v>
      </c>
      <c r="E42" s="29" t="s">
        <v>39</v>
      </c>
      <c r="F42" s="29" t="s">
        <v>148</v>
      </c>
      <c r="G42" s="29" t="s">
        <v>232</v>
      </c>
      <c r="H42" s="99">
        <v>16.8</v>
      </c>
      <c r="I42" s="99">
        <v>16.8</v>
      </c>
    </row>
    <row r="43" spans="1:9" ht="15" customHeight="1">
      <c r="A43" s="159"/>
      <c r="B43" s="32" t="s">
        <v>233</v>
      </c>
      <c r="C43" s="29">
        <v>860</v>
      </c>
      <c r="D43" s="29" t="s">
        <v>34</v>
      </c>
      <c r="E43" s="29" t="s">
        <v>39</v>
      </c>
      <c r="F43" s="29" t="s">
        <v>148</v>
      </c>
      <c r="G43" s="29" t="s">
        <v>234</v>
      </c>
      <c r="H43" s="99">
        <v>10</v>
      </c>
      <c r="I43" s="99">
        <v>10</v>
      </c>
    </row>
    <row r="44" spans="1:9" ht="14.25" customHeight="1">
      <c r="A44" s="159"/>
      <c r="B44" s="32" t="s">
        <v>235</v>
      </c>
      <c r="C44" s="29">
        <v>860</v>
      </c>
      <c r="D44" s="29" t="s">
        <v>34</v>
      </c>
      <c r="E44" s="29" t="s">
        <v>39</v>
      </c>
      <c r="F44" s="29" t="s">
        <v>148</v>
      </c>
      <c r="G44" s="29" t="s">
        <v>236</v>
      </c>
      <c r="H44" s="99">
        <v>3</v>
      </c>
      <c r="I44" s="99">
        <v>3</v>
      </c>
    </row>
    <row r="45" spans="1:9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97</v>
      </c>
      <c r="F45" s="45" t="s">
        <v>138</v>
      </c>
      <c r="G45" s="45" t="s">
        <v>44</v>
      </c>
      <c r="H45" s="97">
        <v>275.4</v>
      </c>
      <c r="I45" s="97">
        <v>275.4</v>
      </c>
    </row>
    <row r="46" spans="1:9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138</v>
      </c>
      <c r="G46" s="29" t="s">
        <v>44</v>
      </c>
      <c r="H46" s="99">
        <v>275.4</v>
      </c>
      <c r="I46" s="99">
        <v>275.4</v>
      </c>
    </row>
    <row r="47" spans="1:9" s="7" customFormat="1" ht="12.75">
      <c r="A47" s="159"/>
      <c r="B47" s="49" t="s">
        <v>237</v>
      </c>
      <c r="C47" s="46">
        <v>860</v>
      </c>
      <c r="D47" s="29" t="s">
        <v>36</v>
      </c>
      <c r="E47" s="29" t="s">
        <v>41</v>
      </c>
      <c r="F47" s="94" t="s">
        <v>238</v>
      </c>
      <c r="G47" s="29" t="s">
        <v>44</v>
      </c>
      <c r="H47" s="99">
        <v>275.4</v>
      </c>
      <c r="I47" s="99">
        <v>275.4</v>
      </c>
    </row>
    <row r="48" spans="1:9" ht="12.75">
      <c r="A48" s="159"/>
      <c r="B48" s="33" t="s">
        <v>149</v>
      </c>
      <c r="C48" s="46">
        <v>860</v>
      </c>
      <c r="D48" s="29" t="s">
        <v>36</v>
      </c>
      <c r="E48" s="29" t="s">
        <v>41</v>
      </c>
      <c r="F48" s="29" t="s">
        <v>150</v>
      </c>
      <c r="G48" s="29" t="s">
        <v>44</v>
      </c>
      <c r="H48" s="99">
        <v>275.4</v>
      </c>
      <c r="I48" s="99">
        <v>275.4</v>
      </c>
    </row>
    <row r="49" spans="1:9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151</v>
      </c>
      <c r="G49" s="29" t="s">
        <v>44</v>
      </c>
      <c r="H49" s="99">
        <v>275.4</v>
      </c>
      <c r="I49" s="99">
        <v>275.4</v>
      </c>
    </row>
    <row r="50" spans="1:9" ht="26.25" customHeight="1">
      <c r="A50" s="159"/>
      <c r="B50" s="32" t="s">
        <v>133</v>
      </c>
      <c r="C50" s="46">
        <v>860</v>
      </c>
      <c r="D50" s="29" t="s">
        <v>36</v>
      </c>
      <c r="E50" s="29" t="s">
        <v>41</v>
      </c>
      <c r="F50" s="29" t="s">
        <v>151</v>
      </c>
      <c r="G50" s="29" t="s">
        <v>51</v>
      </c>
      <c r="H50" s="99">
        <v>192.2</v>
      </c>
      <c r="I50" s="99">
        <v>192.2</v>
      </c>
    </row>
    <row r="51" spans="1:9" ht="40.5" customHeight="1">
      <c r="A51" s="159"/>
      <c r="B51" s="32" t="s">
        <v>135</v>
      </c>
      <c r="C51" s="46">
        <v>860</v>
      </c>
      <c r="D51" s="29" t="s">
        <v>36</v>
      </c>
      <c r="E51" s="29" t="s">
        <v>41</v>
      </c>
      <c r="F51" s="29" t="s">
        <v>151</v>
      </c>
      <c r="G51" s="29" t="s">
        <v>134</v>
      </c>
      <c r="H51" s="99">
        <v>83.2</v>
      </c>
      <c r="I51" s="99">
        <v>83.2</v>
      </c>
    </row>
    <row r="52" spans="1:9" ht="26.25" customHeight="1">
      <c r="A52" s="159"/>
      <c r="B52" s="61" t="s">
        <v>239</v>
      </c>
      <c r="C52" s="64">
        <v>860</v>
      </c>
      <c r="D52" s="64" t="s">
        <v>41</v>
      </c>
      <c r="E52" s="64" t="s">
        <v>97</v>
      </c>
      <c r="F52" s="64" t="s">
        <v>98</v>
      </c>
      <c r="G52" s="64" t="s">
        <v>44</v>
      </c>
      <c r="H52" s="102">
        <v>5</v>
      </c>
      <c r="I52" s="102">
        <v>5</v>
      </c>
    </row>
    <row r="53" spans="1:9" ht="40.5" customHeight="1">
      <c r="A53" s="159"/>
      <c r="B53" s="32" t="s">
        <v>240</v>
      </c>
      <c r="C53" s="46">
        <v>860</v>
      </c>
      <c r="D53" s="29" t="s">
        <v>41</v>
      </c>
      <c r="E53" s="29" t="s">
        <v>241</v>
      </c>
      <c r="F53" s="95" t="s">
        <v>138</v>
      </c>
      <c r="G53" s="29" t="s">
        <v>44</v>
      </c>
      <c r="H53" s="99">
        <v>5</v>
      </c>
      <c r="I53" s="99">
        <v>5</v>
      </c>
    </row>
    <row r="54" spans="1:9" ht="14.25" customHeight="1">
      <c r="A54" s="159"/>
      <c r="B54" s="49" t="s">
        <v>237</v>
      </c>
      <c r="C54" s="46">
        <v>860</v>
      </c>
      <c r="D54" s="29" t="s">
        <v>41</v>
      </c>
      <c r="E54" s="29" t="s">
        <v>241</v>
      </c>
      <c r="F54" s="94" t="s">
        <v>238</v>
      </c>
      <c r="G54" s="94" t="s">
        <v>44</v>
      </c>
      <c r="H54" s="99">
        <v>5</v>
      </c>
      <c r="I54" s="99">
        <v>5</v>
      </c>
    </row>
    <row r="55" spans="1:9" ht="27" customHeight="1">
      <c r="A55" s="159"/>
      <c r="B55" s="32" t="s">
        <v>71</v>
      </c>
      <c r="C55" s="46">
        <v>860</v>
      </c>
      <c r="D55" s="29" t="s">
        <v>41</v>
      </c>
      <c r="E55" s="29" t="s">
        <v>241</v>
      </c>
      <c r="F55" s="29" t="s">
        <v>145</v>
      </c>
      <c r="G55" s="29" t="s">
        <v>44</v>
      </c>
      <c r="H55" s="99">
        <v>5</v>
      </c>
      <c r="I55" s="99">
        <v>5</v>
      </c>
    </row>
    <row r="56" spans="1:9" ht="15" customHeight="1">
      <c r="A56" s="159"/>
      <c r="B56" s="32" t="s">
        <v>146</v>
      </c>
      <c r="C56" s="46">
        <v>860</v>
      </c>
      <c r="D56" s="29" t="s">
        <v>41</v>
      </c>
      <c r="E56" s="29" t="s">
        <v>241</v>
      </c>
      <c r="F56" s="29" t="s">
        <v>147</v>
      </c>
      <c r="G56" s="29" t="s">
        <v>44</v>
      </c>
      <c r="H56" s="99">
        <v>5</v>
      </c>
      <c r="I56" s="99">
        <v>5</v>
      </c>
    </row>
    <row r="57" spans="1:9" ht="25.5" customHeight="1">
      <c r="A57" s="159"/>
      <c r="B57" s="32" t="s">
        <v>75</v>
      </c>
      <c r="C57" s="29" t="s">
        <v>99</v>
      </c>
      <c r="D57" s="29" t="s">
        <v>41</v>
      </c>
      <c r="E57" s="29" t="s">
        <v>241</v>
      </c>
      <c r="F57" s="29" t="s">
        <v>148</v>
      </c>
      <c r="G57" s="29" t="s">
        <v>44</v>
      </c>
      <c r="H57" s="99">
        <v>5</v>
      </c>
      <c r="I57" s="99">
        <v>5</v>
      </c>
    </row>
    <row r="58" spans="1:9" ht="16.5" customHeight="1">
      <c r="A58" s="159"/>
      <c r="B58" s="32" t="s">
        <v>242</v>
      </c>
      <c r="C58" s="29">
        <v>860</v>
      </c>
      <c r="D58" s="29" t="s">
        <v>41</v>
      </c>
      <c r="E58" s="29" t="s">
        <v>241</v>
      </c>
      <c r="F58" s="29" t="s">
        <v>148</v>
      </c>
      <c r="G58" s="29" t="s">
        <v>52</v>
      </c>
      <c r="H58" s="99">
        <v>5</v>
      </c>
      <c r="I58" s="99">
        <v>5</v>
      </c>
    </row>
    <row r="59" spans="1:9" s="7" customFormat="1" ht="12.75">
      <c r="A59" s="159"/>
      <c r="B59" s="61" t="s">
        <v>152</v>
      </c>
      <c r="C59" s="64">
        <v>860</v>
      </c>
      <c r="D59" s="64" t="s">
        <v>153</v>
      </c>
      <c r="E59" s="64" t="s">
        <v>97</v>
      </c>
      <c r="F59" s="64" t="s">
        <v>138</v>
      </c>
      <c r="G59" s="64" t="s">
        <v>44</v>
      </c>
      <c r="H59" s="102">
        <v>231</v>
      </c>
      <c r="I59" s="102">
        <v>232</v>
      </c>
    </row>
    <row r="60" spans="1:9" s="43" customFormat="1" ht="13.5" customHeight="1">
      <c r="A60" s="159"/>
      <c r="B60" s="70" t="s">
        <v>154</v>
      </c>
      <c r="C60" s="71">
        <v>860</v>
      </c>
      <c r="D60" s="72" t="s">
        <v>153</v>
      </c>
      <c r="E60" s="72" t="s">
        <v>36</v>
      </c>
      <c r="F60" s="72" t="s">
        <v>138</v>
      </c>
      <c r="G60" s="72" t="s">
        <v>44</v>
      </c>
      <c r="H60" s="103">
        <v>200</v>
      </c>
      <c r="I60" s="103">
        <v>200</v>
      </c>
    </row>
    <row r="61" spans="1:9" s="43" customFormat="1" ht="13.5" customHeight="1">
      <c r="A61" s="159"/>
      <c r="B61" s="49" t="s">
        <v>237</v>
      </c>
      <c r="C61" s="46">
        <v>860</v>
      </c>
      <c r="D61" s="29" t="s">
        <v>153</v>
      </c>
      <c r="E61" s="29" t="s">
        <v>36</v>
      </c>
      <c r="F61" s="94" t="s">
        <v>238</v>
      </c>
      <c r="G61" s="29" t="s">
        <v>44</v>
      </c>
      <c r="H61" s="96">
        <v>200</v>
      </c>
      <c r="I61" s="96">
        <v>200</v>
      </c>
    </row>
    <row r="62" spans="1:9" ht="26.25" customHeight="1">
      <c r="A62" s="159"/>
      <c r="B62" s="32" t="s">
        <v>71</v>
      </c>
      <c r="C62" s="29" t="s">
        <v>99</v>
      </c>
      <c r="D62" s="29" t="s">
        <v>153</v>
      </c>
      <c r="E62" s="29" t="s">
        <v>36</v>
      </c>
      <c r="F62" s="29" t="s">
        <v>145</v>
      </c>
      <c r="G62" s="29" t="s">
        <v>44</v>
      </c>
      <c r="H62" s="96">
        <v>200</v>
      </c>
      <c r="I62" s="96">
        <v>200</v>
      </c>
    </row>
    <row r="63" spans="1:9" ht="14.25" customHeight="1">
      <c r="A63" s="159"/>
      <c r="B63" s="32" t="s">
        <v>146</v>
      </c>
      <c r="C63" s="29" t="s">
        <v>99</v>
      </c>
      <c r="D63" s="29" t="s">
        <v>153</v>
      </c>
      <c r="E63" s="29" t="s">
        <v>36</v>
      </c>
      <c r="F63" s="29" t="s">
        <v>147</v>
      </c>
      <c r="G63" s="29" t="s">
        <v>44</v>
      </c>
      <c r="H63" s="96">
        <v>200</v>
      </c>
      <c r="I63" s="96">
        <v>200</v>
      </c>
    </row>
    <row r="64" spans="1:9" ht="24.75" customHeight="1">
      <c r="A64" s="159"/>
      <c r="B64" s="32" t="s">
        <v>75</v>
      </c>
      <c r="C64" s="29" t="s">
        <v>99</v>
      </c>
      <c r="D64" s="29" t="s">
        <v>153</v>
      </c>
      <c r="E64" s="29" t="s">
        <v>36</v>
      </c>
      <c r="F64" s="29" t="s">
        <v>148</v>
      </c>
      <c r="G64" s="29" t="s">
        <v>44</v>
      </c>
      <c r="H64" s="96">
        <v>200</v>
      </c>
      <c r="I64" s="96">
        <v>200</v>
      </c>
    </row>
    <row r="65" spans="1:9" ht="25.5" customHeight="1">
      <c r="A65" s="159"/>
      <c r="B65" s="32" t="s">
        <v>242</v>
      </c>
      <c r="C65" s="29">
        <v>860</v>
      </c>
      <c r="D65" s="29" t="s">
        <v>153</v>
      </c>
      <c r="E65" s="29" t="s">
        <v>36</v>
      </c>
      <c r="F65" s="29" t="s">
        <v>148</v>
      </c>
      <c r="G65" s="29" t="s">
        <v>52</v>
      </c>
      <c r="H65" s="96">
        <v>200</v>
      </c>
      <c r="I65" s="96">
        <v>200</v>
      </c>
    </row>
    <row r="66" spans="1:9" s="43" customFormat="1" ht="12.75" customHeight="1">
      <c r="A66" s="159"/>
      <c r="B66" s="70" t="s">
        <v>164</v>
      </c>
      <c r="C66" s="72" t="s">
        <v>99</v>
      </c>
      <c r="D66" s="72" t="s">
        <v>153</v>
      </c>
      <c r="E66" s="72" t="s">
        <v>41</v>
      </c>
      <c r="F66" s="72" t="s">
        <v>138</v>
      </c>
      <c r="G66" s="72" t="s">
        <v>44</v>
      </c>
      <c r="H66" s="103">
        <v>31</v>
      </c>
      <c r="I66" s="103">
        <v>32</v>
      </c>
    </row>
    <row r="67" spans="1:9" s="43" customFormat="1" ht="12.75" customHeight="1">
      <c r="A67" s="159"/>
      <c r="B67" s="49" t="s">
        <v>237</v>
      </c>
      <c r="C67" s="46">
        <v>860</v>
      </c>
      <c r="D67" s="29" t="s">
        <v>153</v>
      </c>
      <c r="E67" s="29" t="s">
        <v>41</v>
      </c>
      <c r="F67" s="94" t="s">
        <v>238</v>
      </c>
      <c r="G67" s="29" t="s">
        <v>44</v>
      </c>
      <c r="H67" s="96">
        <v>31</v>
      </c>
      <c r="I67" s="96">
        <v>32</v>
      </c>
    </row>
    <row r="68" spans="1:9" s="43" customFormat="1" ht="25.5" customHeight="1">
      <c r="A68" s="159"/>
      <c r="B68" s="32" t="s">
        <v>71</v>
      </c>
      <c r="C68" s="29" t="s">
        <v>99</v>
      </c>
      <c r="D68" s="29" t="s">
        <v>153</v>
      </c>
      <c r="E68" s="29" t="s">
        <v>41</v>
      </c>
      <c r="F68" s="29" t="s">
        <v>145</v>
      </c>
      <c r="G68" s="29" t="s">
        <v>44</v>
      </c>
      <c r="H68" s="96">
        <v>31</v>
      </c>
      <c r="I68" s="96">
        <v>32</v>
      </c>
    </row>
    <row r="69" spans="1:9" ht="12" customHeight="1">
      <c r="A69" s="159"/>
      <c r="B69" s="32" t="s">
        <v>146</v>
      </c>
      <c r="C69" s="29" t="s">
        <v>99</v>
      </c>
      <c r="D69" s="29" t="s">
        <v>153</v>
      </c>
      <c r="E69" s="29" t="s">
        <v>41</v>
      </c>
      <c r="F69" s="29" t="s">
        <v>147</v>
      </c>
      <c r="G69" s="29" t="s">
        <v>44</v>
      </c>
      <c r="H69" s="96">
        <v>31</v>
      </c>
      <c r="I69" s="96">
        <v>32</v>
      </c>
    </row>
    <row r="70" spans="1:9" ht="25.5" customHeight="1">
      <c r="A70" s="159"/>
      <c r="B70" s="32" t="s">
        <v>75</v>
      </c>
      <c r="C70" s="29" t="s">
        <v>99</v>
      </c>
      <c r="D70" s="29" t="s">
        <v>153</v>
      </c>
      <c r="E70" s="29" t="s">
        <v>41</v>
      </c>
      <c r="F70" s="29" t="s">
        <v>148</v>
      </c>
      <c r="G70" s="29" t="s">
        <v>44</v>
      </c>
      <c r="H70" s="96">
        <v>31</v>
      </c>
      <c r="I70" s="96">
        <v>32</v>
      </c>
    </row>
    <row r="71" spans="1:9" ht="25.5" customHeight="1">
      <c r="A71" s="159"/>
      <c r="B71" s="32" t="s">
        <v>242</v>
      </c>
      <c r="C71" s="29">
        <v>860</v>
      </c>
      <c r="D71" s="29" t="s">
        <v>153</v>
      </c>
      <c r="E71" s="29" t="s">
        <v>41</v>
      </c>
      <c r="F71" s="29" t="s">
        <v>148</v>
      </c>
      <c r="G71" s="29" t="s">
        <v>52</v>
      </c>
      <c r="H71" s="96">
        <v>31</v>
      </c>
      <c r="I71" s="96">
        <v>32</v>
      </c>
    </row>
    <row r="72" spans="1:9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97</v>
      </c>
      <c r="F72" s="64" t="s">
        <v>138</v>
      </c>
      <c r="G72" s="64" t="s">
        <v>44</v>
      </c>
      <c r="H72" s="102">
        <v>869.016</v>
      </c>
      <c r="I72" s="102">
        <v>793.806</v>
      </c>
    </row>
    <row r="73" spans="1:9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138</v>
      </c>
      <c r="G73" s="29" t="s">
        <v>44</v>
      </c>
      <c r="H73" s="99">
        <v>869.016</v>
      </c>
      <c r="I73" s="99">
        <v>793.806</v>
      </c>
    </row>
    <row r="74" spans="1:9" ht="12.75">
      <c r="A74" s="159"/>
      <c r="B74" s="49" t="s">
        <v>237</v>
      </c>
      <c r="C74" s="46">
        <v>860</v>
      </c>
      <c r="D74" s="29" t="s">
        <v>42</v>
      </c>
      <c r="E74" s="29" t="s">
        <v>34</v>
      </c>
      <c r="F74" s="94" t="s">
        <v>238</v>
      </c>
      <c r="G74" s="29" t="s">
        <v>44</v>
      </c>
      <c r="H74" s="99">
        <v>869.016</v>
      </c>
      <c r="I74" s="99">
        <v>793.806</v>
      </c>
    </row>
    <row r="75" spans="1:9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145</v>
      </c>
      <c r="G75" s="29" t="s">
        <v>44</v>
      </c>
      <c r="H75" s="99">
        <v>869.016</v>
      </c>
      <c r="I75" s="99">
        <v>793.806</v>
      </c>
    </row>
    <row r="76" spans="1:9" ht="12.75">
      <c r="A76" s="159"/>
      <c r="B76" s="32" t="s">
        <v>146</v>
      </c>
      <c r="C76" s="47">
        <v>860</v>
      </c>
      <c r="D76" s="29" t="s">
        <v>42</v>
      </c>
      <c r="E76" s="29" t="s">
        <v>34</v>
      </c>
      <c r="F76" s="29" t="s">
        <v>147</v>
      </c>
      <c r="G76" s="29" t="s">
        <v>44</v>
      </c>
      <c r="H76" s="99">
        <v>869.016</v>
      </c>
      <c r="I76" s="99">
        <v>793.806</v>
      </c>
    </row>
    <row r="77" spans="1:9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148</v>
      </c>
      <c r="G77" s="29" t="s">
        <v>44</v>
      </c>
      <c r="H77" s="99">
        <v>869.016</v>
      </c>
      <c r="I77" s="99">
        <v>793.806</v>
      </c>
    </row>
    <row r="78" spans="1:9" ht="29.25" customHeight="1">
      <c r="A78" s="159"/>
      <c r="B78" s="32" t="s">
        <v>242</v>
      </c>
      <c r="C78" s="47">
        <v>860</v>
      </c>
      <c r="D78" s="29" t="s">
        <v>42</v>
      </c>
      <c r="E78" s="29" t="s">
        <v>34</v>
      </c>
      <c r="F78" s="29" t="s">
        <v>148</v>
      </c>
      <c r="G78" s="29" t="s">
        <v>52</v>
      </c>
      <c r="H78" s="99">
        <v>869.016</v>
      </c>
      <c r="I78" s="99">
        <v>793.806</v>
      </c>
    </row>
    <row r="79" spans="1:9" ht="15" customHeight="1">
      <c r="A79" s="160" t="s">
        <v>243</v>
      </c>
      <c r="B79" s="161"/>
      <c r="C79" s="161"/>
      <c r="D79" s="161"/>
      <c r="E79" s="161"/>
      <c r="F79" s="161"/>
      <c r="G79" s="162"/>
      <c r="H79" s="78">
        <v>95.033</v>
      </c>
      <c r="I79" s="78">
        <v>191.163</v>
      </c>
    </row>
    <row r="80" spans="1:9" ht="12.75" customHeight="1">
      <c r="A80" s="148" t="s">
        <v>43</v>
      </c>
      <c r="B80" s="150"/>
      <c r="C80" s="37" t="s">
        <v>99</v>
      </c>
      <c r="D80" s="37" t="s">
        <v>97</v>
      </c>
      <c r="E80" s="37" t="s">
        <v>97</v>
      </c>
      <c r="F80" s="37" t="s">
        <v>138</v>
      </c>
      <c r="G80" s="37" t="s">
        <v>44</v>
      </c>
      <c r="H80" s="48">
        <f>H79+H72+H59+H52+H45+H14</f>
        <v>3801.342</v>
      </c>
      <c r="I80" s="48">
        <f>I79+I72+I59+I52+I45+I14</f>
        <v>3823.262</v>
      </c>
    </row>
  </sheetData>
  <sheetProtection/>
  <mergeCells count="12">
    <mergeCell ref="F11:F12"/>
    <mergeCell ref="G11:G12"/>
    <mergeCell ref="A80:B80"/>
    <mergeCell ref="H11:I11"/>
    <mergeCell ref="A13:A78"/>
    <mergeCell ref="A79:G79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view="pageBreakPreview" zoomScale="115" zoomScaleSheetLayoutView="115" workbookViewId="0" topLeftCell="A1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167</v>
      </c>
    </row>
    <row r="2" ht="15">
      <c r="C2" s="1" t="s">
        <v>49</v>
      </c>
    </row>
    <row r="3" ht="12.75" customHeight="1">
      <c r="C3" s="1" t="s">
        <v>156</v>
      </c>
    </row>
    <row r="4" spans="1:3" ht="15">
      <c r="A4" s="8"/>
      <c r="C4" s="1" t="s">
        <v>124</v>
      </c>
    </row>
    <row r="5" spans="1:3" ht="12.75" customHeight="1">
      <c r="A5" s="10"/>
      <c r="C5" s="1" t="s">
        <v>191</v>
      </c>
    </row>
    <row r="6" spans="1:3" ht="15">
      <c r="A6" s="11"/>
      <c r="C6" s="1" t="s">
        <v>253</v>
      </c>
    </row>
    <row r="7" ht="12.75">
      <c r="A7" s="11"/>
    </row>
    <row r="8" spans="1:3" ht="12.75" customHeight="1">
      <c r="A8" s="126" t="s">
        <v>195</v>
      </c>
      <c r="B8" s="126"/>
      <c r="C8" s="126"/>
    </row>
    <row r="9" spans="1:3" ht="12.75">
      <c r="A9" s="126"/>
      <c r="B9" s="126"/>
      <c r="C9" s="126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101</v>
      </c>
      <c r="B12" s="4" t="s">
        <v>83</v>
      </c>
      <c r="C12" s="115">
        <v>0</v>
      </c>
    </row>
    <row r="13" spans="1:3" ht="16.5" customHeight="1">
      <c r="A13" s="38" t="s">
        <v>102</v>
      </c>
      <c r="B13" s="114" t="s">
        <v>84</v>
      </c>
      <c r="C13" s="115">
        <v>-3782.664</v>
      </c>
    </row>
    <row r="14" spans="1:3" ht="16.5" customHeight="1">
      <c r="A14" s="38" t="s">
        <v>103</v>
      </c>
      <c r="B14" s="114" t="s">
        <v>100</v>
      </c>
      <c r="C14" s="115">
        <v>-3782.664</v>
      </c>
    </row>
    <row r="15" spans="1:3" ht="16.5" customHeight="1">
      <c r="A15" s="38" t="s">
        <v>105</v>
      </c>
      <c r="B15" s="114" t="s">
        <v>106</v>
      </c>
      <c r="C15" s="115">
        <v>-3782.664</v>
      </c>
    </row>
    <row r="16" spans="1:3" ht="30.75" customHeight="1">
      <c r="A16" s="38" t="s">
        <v>104</v>
      </c>
      <c r="B16" s="4" t="s">
        <v>250</v>
      </c>
      <c r="C16" s="115">
        <v>-3782.664</v>
      </c>
    </row>
    <row r="17" spans="1:3" ht="16.5" customHeight="1">
      <c r="A17" s="38" t="s">
        <v>107</v>
      </c>
      <c r="B17" s="114" t="s">
        <v>85</v>
      </c>
      <c r="C17" s="115">
        <v>3782.664</v>
      </c>
    </row>
    <row r="18" spans="1:3" ht="16.5" customHeight="1">
      <c r="A18" s="38" t="s">
        <v>108</v>
      </c>
      <c r="B18" s="114" t="s">
        <v>111</v>
      </c>
      <c r="C18" s="115">
        <v>3782.664</v>
      </c>
    </row>
    <row r="19" spans="1:3" ht="22.5" customHeight="1">
      <c r="A19" s="38" t="s">
        <v>109</v>
      </c>
      <c r="B19" s="114" t="s">
        <v>112</v>
      </c>
      <c r="C19" s="115">
        <v>3782.664</v>
      </c>
    </row>
    <row r="20" spans="1:3" ht="33.75" customHeight="1">
      <c r="A20" s="38" t="s">
        <v>110</v>
      </c>
      <c r="B20" s="4" t="s">
        <v>251</v>
      </c>
      <c r="C20" s="115">
        <v>3782.664</v>
      </c>
    </row>
    <row r="21" spans="1:3" ht="15">
      <c r="A21" s="27"/>
      <c r="B21" s="26" t="s">
        <v>46</v>
      </c>
      <c r="C21" s="116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168</v>
      </c>
    </row>
    <row r="2" ht="15">
      <c r="D2" s="1" t="s">
        <v>49</v>
      </c>
    </row>
    <row r="3" ht="12.75" customHeight="1">
      <c r="D3" s="1" t="s">
        <v>156</v>
      </c>
    </row>
    <row r="4" spans="1:4" ht="15">
      <c r="A4" s="8"/>
      <c r="D4" s="1" t="s">
        <v>124</v>
      </c>
    </row>
    <row r="5" spans="1:4" ht="12.75" customHeight="1">
      <c r="A5" s="10"/>
      <c r="D5" s="1" t="s">
        <v>191</v>
      </c>
    </row>
    <row r="6" spans="1:4" ht="15">
      <c r="A6" s="11"/>
      <c r="D6" s="1" t="s">
        <v>253</v>
      </c>
    </row>
    <row r="7" ht="12.75">
      <c r="A7" s="11"/>
    </row>
    <row r="8" spans="1:4" ht="12.75" customHeight="1">
      <c r="A8" s="126" t="s">
        <v>196</v>
      </c>
      <c r="B8" s="126"/>
      <c r="C8" s="126"/>
      <c r="D8" s="126"/>
    </row>
    <row r="9" spans="1:4" ht="12.75">
      <c r="A9" s="126"/>
      <c r="B9" s="126"/>
      <c r="C9" s="126"/>
      <c r="D9" s="126"/>
    </row>
    <row r="10" spans="1:4" ht="12.75" customHeight="1">
      <c r="A10" s="13"/>
      <c r="D10" s="25" t="s">
        <v>16</v>
      </c>
    </row>
    <row r="11" spans="1:4" ht="15.75" customHeight="1">
      <c r="A11" s="140" t="s">
        <v>22</v>
      </c>
      <c r="B11" s="140" t="s">
        <v>1</v>
      </c>
      <c r="C11" s="138" t="s">
        <v>45</v>
      </c>
      <c r="D11" s="139"/>
    </row>
    <row r="12" spans="1:4" ht="21" customHeight="1">
      <c r="A12" s="141"/>
      <c r="B12" s="141"/>
      <c r="C12" s="18" t="s">
        <v>171</v>
      </c>
      <c r="D12" s="18" t="s">
        <v>193</v>
      </c>
    </row>
    <row r="13" spans="1:4" ht="33.75" customHeight="1">
      <c r="A13" s="38" t="s">
        <v>101</v>
      </c>
      <c r="B13" s="4" t="s">
        <v>83</v>
      </c>
      <c r="C13" s="115">
        <v>0</v>
      </c>
      <c r="D13" s="115">
        <v>0</v>
      </c>
    </row>
    <row r="14" spans="1:4" ht="24.75" customHeight="1">
      <c r="A14" s="38" t="s">
        <v>102</v>
      </c>
      <c r="B14" s="114" t="s">
        <v>84</v>
      </c>
      <c r="C14" s="115">
        <v>-3801.342</v>
      </c>
      <c r="D14" s="115">
        <v>-3823.262</v>
      </c>
    </row>
    <row r="15" spans="1:4" ht="24.75" customHeight="1">
      <c r="A15" s="38" t="s">
        <v>103</v>
      </c>
      <c r="B15" s="114" t="s">
        <v>100</v>
      </c>
      <c r="C15" s="115">
        <v>-3801.342</v>
      </c>
      <c r="D15" s="115">
        <v>-3823.262</v>
      </c>
    </row>
    <row r="16" spans="1:4" ht="24.75" customHeight="1">
      <c r="A16" s="38" t="s">
        <v>105</v>
      </c>
      <c r="B16" s="114" t="s">
        <v>106</v>
      </c>
      <c r="C16" s="115">
        <v>-3801.342</v>
      </c>
      <c r="D16" s="115">
        <v>-3823.262</v>
      </c>
    </row>
    <row r="17" spans="1:4" ht="36" customHeight="1">
      <c r="A17" s="38" t="s">
        <v>104</v>
      </c>
      <c r="B17" s="4" t="s">
        <v>250</v>
      </c>
      <c r="C17" s="115">
        <v>-3801.342</v>
      </c>
      <c r="D17" s="115">
        <v>-3823.262</v>
      </c>
    </row>
    <row r="18" spans="1:4" ht="21.75" customHeight="1">
      <c r="A18" s="38" t="s">
        <v>107</v>
      </c>
      <c r="B18" s="114" t="s">
        <v>85</v>
      </c>
      <c r="C18" s="115">
        <v>3801.342</v>
      </c>
      <c r="D18" s="115">
        <v>3823.262</v>
      </c>
    </row>
    <row r="19" spans="1:4" ht="21.75" customHeight="1">
      <c r="A19" s="38" t="s">
        <v>108</v>
      </c>
      <c r="B19" s="114" t="s">
        <v>111</v>
      </c>
      <c r="C19" s="115">
        <v>3801.342</v>
      </c>
      <c r="D19" s="115">
        <v>3823.262</v>
      </c>
    </row>
    <row r="20" spans="1:4" ht="21.75" customHeight="1">
      <c r="A20" s="38" t="s">
        <v>109</v>
      </c>
      <c r="B20" s="114" t="s">
        <v>112</v>
      </c>
      <c r="C20" s="115">
        <v>3801.342</v>
      </c>
      <c r="D20" s="115">
        <v>3823.262</v>
      </c>
    </row>
    <row r="21" spans="1:4" ht="30">
      <c r="A21" s="38" t="s">
        <v>110</v>
      </c>
      <c r="B21" s="4" t="s">
        <v>251</v>
      </c>
      <c r="C21" s="115">
        <v>3801.342</v>
      </c>
      <c r="D21" s="115">
        <v>3823.262</v>
      </c>
    </row>
    <row r="22" spans="1:4" ht="15">
      <c r="A22" s="27"/>
      <c r="B22" s="26" t="s">
        <v>46</v>
      </c>
      <c r="C22" s="116">
        <v>0</v>
      </c>
      <c r="D22" s="116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5" zoomScaleSheetLayoutView="115" workbookViewId="0" topLeftCell="A4">
      <selection activeCell="D6" sqref="D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169</v>
      </c>
    </row>
    <row r="2" ht="15">
      <c r="D2" s="1" t="s">
        <v>49</v>
      </c>
    </row>
    <row r="3" ht="12.75" customHeight="1">
      <c r="D3" s="1" t="s">
        <v>156</v>
      </c>
    </row>
    <row r="4" spans="1:4" ht="15">
      <c r="A4" s="8"/>
      <c r="D4" s="1" t="s">
        <v>124</v>
      </c>
    </row>
    <row r="5" spans="1:4" ht="12.75" customHeight="1">
      <c r="A5" s="10"/>
      <c r="D5" s="1" t="s">
        <v>191</v>
      </c>
    </row>
    <row r="6" spans="1:4" ht="15">
      <c r="A6" s="11"/>
      <c r="D6" s="1" t="s">
        <v>253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37" t="s">
        <v>194</v>
      </c>
      <c r="B11" s="137"/>
      <c r="C11" s="137"/>
      <c r="D11" s="137"/>
    </row>
    <row r="12" spans="1:4" ht="29.25" customHeight="1">
      <c r="A12" s="137"/>
      <c r="B12" s="137"/>
      <c r="C12" s="137"/>
      <c r="D12" s="137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63" t="s">
        <v>172</v>
      </c>
      <c r="B16" s="164"/>
      <c r="C16" s="164"/>
      <c r="D16" s="164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view="pageBreakPreview" zoomScale="115" zoomScaleSheetLayoutView="115" workbookViewId="0" topLeftCell="A1">
      <selection activeCell="E6" sqref="E6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170</v>
      </c>
      <c r="F1" s="1"/>
    </row>
    <row r="2" spans="5:6" ht="15">
      <c r="E2" s="1" t="s">
        <v>49</v>
      </c>
      <c r="F2" s="1"/>
    </row>
    <row r="3" spans="5:6" ht="12.75" customHeight="1">
      <c r="E3" s="1" t="s">
        <v>156</v>
      </c>
      <c r="F3" s="1"/>
    </row>
    <row r="4" spans="1:6" ht="15">
      <c r="A4" s="8"/>
      <c r="B4" s="8"/>
      <c r="E4" s="1" t="s">
        <v>124</v>
      </c>
      <c r="F4" s="1"/>
    </row>
    <row r="5" spans="1:6" ht="12.75" customHeight="1">
      <c r="A5" s="10"/>
      <c r="B5" s="10"/>
      <c r="E5" s="1" t="s">
        <v>191</v>
      </c>
      <c r="F5" s="1"/>
    </row>
    <row r="6" spans="1:6" ht="15">
      <c r="A6" s="11"/>
      <c r="B6" s="11"/>
      <c r="E6" s="1" t="s">
        <v>253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37" t="s">
        <v>192</v>
      </c>
      <c r="B10" s="137"/>
      <c r="C10" s="137"/>
      <c r="D10" s="137"/>
      <c r="E10" s="137"/>
      <c r="F10" s="69"/>
    </row>
    <row r="11" spans="1:6" ht="45" customHeight="1">
      <c r="A11" s="137"/>
      <c r="B11" s="137"/>
      <c r="C11" s="137"/>
      <c r="D11" s="137"/>
      <c r="E11" s="137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 t="s">
        <v>16</v>
      </c>
      <c r="D13" s="58"/>
      <c r="E13" s="44"/>
      <c r="F13" s="58"/>
    </row>
    <row r="14" spans="1:6" ht="15.75" customHeight="1">
      <c r="A14" s="167" t="s">
        <v>7</v>
      </c>
      <c r="B14" s="167" t="s">
        <v>117</v>
      </c>
      <c r="C14" s="165" t="s">
        <v>15</v>
      </c>
      <c r="D14" s="169"/>
      <c r="E14" s="166"/>
      <c r="F14" s="65"/>
    </row>
    <row r="15" spans="1:6" ht="15" customHeight="1">
      <c r="A15" s="168"/>
      <c r="B15" s="168"/>
      <c r="C15" s="76" t="s">
        <v>165</v>
      </c>
      <c r="D15" s="76" t="s">
        <v>171</v>
      </c>
      <c r="E15" s="76" t="s">
        <v>193</v>
      </c>
      <c r="F15" s="66"/>
    </row>
    <row r="16" spans="1:6" ht="28.5" customHeight="1">
      <c r="A16" s="3">
        <v>1</v>
      </c>
      <c r="B16" s="4" t="s">
        <v>119</v>
      </c>
      <c r="C16" s="59">
        <v>29.793</v>
      </c>
      <c r="D16" s="59">
        <v>29.793</v>
      </c>
      <c r="E16" s="59">
        <v>29.793</v>
      </c>
      <c r="F16" s="67"/>
    </row>
    <row r="17" spans="1:6" ht="36" customHeight="1">
      <c r="A17" s="165" t="s">
        <v>118</v>
      </c>
      <c r="B17" s="166"/>
      <c r="C17" s="77">
        <v>29.793</v>
      </c>
      <c r="D17" s="77">
        <v>29.793</v>
      </c>
      <c r="E17" s="77">
        <v>29.793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156</v>
      </c>
    </row>
    <row r="4" spans="2:4" ht="15">
      <c r="B4" s="8"/>
      <c r="C4" s="9"/>
      <c r="D4" s="1" t="s">
        <v>124</v>
      </c>
    </row>
    <row r="5" spans="2:4" ht="12.75" customHeight="1">
      <c r="B5" s="10"/>
      <c r="C5" s="9"/>
      <c r="D5" s="1" t="s">
        <v>191</v>
      </c>
    </row>
    <row r="6" spans="2:8" ht="15">
      <c r="B6" s="11"/>
      <c r="C6" s="12"/>
      <c r="D6" s="1" t="s">
        <v>252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174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12.75" customHeight="1">
      <c r="A11" s="117" t="s">
        <v>7</v>
      </c>
      <c r="B11" s="117" t="s">
        <v>0</v>
      </c>
      <c r="C11" s="117"/>
      <c r="D11" s="117" t="s">
        <v>1</v>
      </c>
    </row>
    <row r="12" spans="1:4" ht="43.5" customHeight="1">
      <c r="A12" s="117"/>
      <c r="B12" s="16" t="s">
        <v>2</v>
      </c>
      <c r="C12" s="16" t="s">
        <v>3</v>
      </c>
      <c r="D12" s="117"/>
    </row>
    <row r="13" spans="1:4" ht="21" customHeight="1">
      <c r="A13" s="123">
        <v>1</v>
      </c>
      <c r="B13" s="118" t="s">
        <v>125</v>
      </c>
      <c r="C13" s="129"/>
      <c r="D13" s="130"/>
    </row>
    <row r="14" spans="1:4" ht="30.75" customHeight="1">
      <c r="A14" s="125"/>
      <c r="B14" s="80">
        <v>141</v>
      </c>
      <c r="C14" s="3" t="s">
        <v>123</v>
      </c>
      <c r="D14" s="19" t="s">
        <v>212</v>
      </c>
    </row>
    <row r="15" spans="1:4" ht="18" customHeight="1">
      <c r="A15" s="123">
        <v>2</v>
      </c>
      <c r="B15" s="118" t="s">
        <v>78</v>
      </c>
      <c r="C15" s="127"/>
      <c r="D15" s="128"/>
    </row>
    <row r="16" spans="1:4" ht="21.75" customHeight="1">
      <c r="A16" s="124"/>
      <c r="B16" s="3">
        <v>182</v>
      </c>
      <c r="C16" s="3" t="s">
        <v>8</v>
      </c>
      <c r="D16" s="20" t="s">
        <v>9</v>
      </c>
    </row>
    <row r="17" spans="1:4" ht="15">
      <c r="A17" s="124"/>
      <c r="B17" s="3">
        <v>182</v>
      </c>
      <c r="C17" s="3" t="s">
        <v>10</v>
      </c>
      <c r="D17" s="20" t="s">
        <v>11</v>
      </c>
    </row>
    <row r="18" spans="1:4" ht="45">
      <c r="A18" s="124"/>
      <c r="B18" s="3">
        <v>182</v>
      </c>
      <c r="C18" s="3" t="s">
        <v>12</v>
      </c>
      <c r="D18" s="20" t="s">
        <v>189</v>
      </c>
    </row>
    <row r="19" spans="1:4" ht="30">
      <c r="A19" s="124"/>
      <c r="B19" s="3">
        <v>182</v>
      </c>
      <c r="C19" s="3" t="s">
        <v>127</v>
      </c>
      <c r="D19" s="19" t="s">
        <v>126</v>
      </c>
    </row>
    <row r="20" spans="1:4" ht="30">
      <c r="A20" s="124"/>
      <c r="B20" s="3">
        <v>182</v>
      </c>
      <c r="C20" s="3" t="s">
        <v>129</v>
      </c>
      <c r="D20" s="19" t="s">
        <v>128</v>
      </c>
    </row>
    <row r="21" spans="1:4" ht="30">
      <c r="A21" s="125"/>
      <c r="B21" s="3">
        <v>182</v>
      </c>
      <c r="C21" s="3" t="s">
        <v>123</v>
      </c>
      <c r="D21" s="19" t="s">
        <v>188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156</v>
      </c>
    </row>
    <row r="4" spans="2:4" ht="15">
      <c r="B4" s="8"/>
      <c r="C4" s="9"/>
      <c r="D4" s="1" t="s">
        <v>124</v>
      </c>
    </row>
    <row r="5" spans="2:4" ht="12.75" customHeight="1">
      <c r="B5" s="10"/>
      <c r="C5" s="9"/>
      <c r="D5" s="1" t="s">
        <v>191</v>
      </c>
    </row>
    <row r="6" spans="2:8" ht="15">
      <c r="B6" s="11"/>
      <c r="C6" s="12"/>
      <c r="D6" s="1" t="s">
        <v>252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62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27" customHeight="1">
      <c r="A11" s="131" t="s">
        <v>7</v>
      </c>
      <c r="B11" s="133" t="s">
        <v>0</v>
      </c>
      <c r="C11" s="133"/>
      <c r="D11" s="134" t="s">
        <v>1</v>
      </c>
    </row>
    <row r="12" spans="1:4" ht="72" customHeight="1">
      <c r="A12" s="132"/>
      <c r="B12" s="21" t="s">
        <v>13</v>
      </c>
      <c r="C12" s="21" t="s">
        <v>14</v>
      </c>
      <c r="D12" s="134"/>
    </row>
    <row r="13" spans="1:4" ht="15.75">
      <c r="A13" s="136">
        <v>1</v>
      </c>
      <c r="B13" s="135" t="s">
        <v>159</v>
      </c>
      <c r="C13" s="135"/>
      <c r="D13" s="135"/>
    </row>
    <row r="14" spans="1:4" ht="15">
      <c r="A14" s="136"/>
      <c r="B14" s="22">
        <v>860</v>
      </c>
      <c r="C14" s="23" t="s">
        <v>79</v>
      </c>
      <c r="D14" s="24" t="s">
        <v>80</v>
      </c>
    </row>
    <row r="15" spans="1:4" ht="30">
      <c r="A15" s="136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156</v>
      </c>
    </row>
    <row r="4" spans="2:4" ht="15">
      <c r="B4" s="8"/>
      <c r="D4" s="1" t="s">
        <v>124</v>
      </c>
    </row>
    <row r="5" spans="2:4" ht="12.75" customHeight="1">
      <c r="B5" s="10"/>
      <c r="D5" s="1" t="s">
        <v>191</v>
      </c>
    </row>
    <row r="6" spans="2:7" ht="15">
      <c r="B6" s="11"/>
      <c r="D6" s="1" t="s">
        <v>252</v>
      </c>
      <c r="G6" s="8"/>
    </row>
    <row r="7" spans="2:7" ht="15">
      <c r="B7" s="11"/>
      <c r="C7" s="1"/>
      <c r="G7" s="8"/>
    </row>
    <row r="8" spans="1:7" ht="12.75" customHeight="1">
      <c r="A8" s="137" t="s">
        <v>204</v>
      </c>
      <c r="B8" s="137"/>
      <c r="C8" s="137"/>
      <c r="D8" s="137"/>
      <c r="G8" s="8"/>
    </row>
    <row r="9" spans="1:4" ht="12.7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7">
        <v>1361.7</v>
      </c>
    </row>
    <row r="13" spans="1:4" s="7" customFormat="1" ht="13.5" customHeight="1">
      <c r="A13" s="39"/>
      <c r="B13" s="18" t="s">
        <v>65</v>
      </c>
      <c r="C13" s="26" t="s">
        <v>70</v>
      </c>
      <c r="D13" s="87">
        <v>47.7</v>
      </c>
    </row>
    <row r="14" spans="1:4" ht="16.5" customHeight="1">
      <c r="A14" s="38">
        <v>182</v>
      </c>
      <c r="B14" s="3" t="s">
        <v>8</v>
      </c>
      <c r="C14" s="4" t="s">
        <v>9</v>
      </c>
      <c r="D14" s="88">
        <v>47.7</v>
      </c>
    </row>
    <row r="15" spans="1:4" ht="62.25" customHeight="1">
      <c r="A15" s="38">
        <v>182</v>
      </c>
      <c r="B15" s="3" t="s">
        <v>88</v>
      </c>
      <c r="C15" s="4" t="s">
        <v>190</v>
      </c>
      <c r="D15" s="88">
        <v>47.7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7">
        <v>1005</v>
      </c>
    </row>
    <row r="17" spans="1:4" s="43" customFormat="1" ht="18" customHeight="1">
      <c r="A17" s="40">
        <v>182</v>
      </c>
      <c r="B17" s="41" t="s">
        <v>90</v>
      </c>
      <c r="C17" s="42" t="s">
        <v>89</v>
      </c>
      <c r="D17" s="90">
        <v>125</v>
      </c>
    </row>
    <row r="18" spans="1:4" ht="44.25" customHeight="1">
      <c r="A18" s="38">
        <v>182</v>
      </c>
      <c r="B18" s="3" t="s">
        <v>12</v>
      </c>
      <c r="C18" s="20" t="s">
        <v>189</v>
      </c>
      <c r="D18" s="88">
        <v>125</v>
      </c>
    </row>
    <row r="19" spans="1:4" s="43" customFormat="1" ht="17.25" customHeight="1">
      <c r="A19" s="40">
        <v>182</v>
      </c>
      <c r="B19" s="41" t="s">
        <v>91</v>
      </c>
      <c r="C19" s="42" t="s">
        <v>92</v>
      </c>
      <c r="D19" s="90">
        <v>880</v>
      </c>
    </row>
    <row r="20" spans="1:4" ht="17.25" customHeight="1">
      <c r="A20" s="38">
        <v>182</v>
      </c>
      <c r="B20" s="3" t="s">
        <v>173</v>
      </c>
      <c r="C20" s="4" t="s">
        <v>130</v>
      </c>
      <c r="D20" s="88">
        <v>30</v>
      </c>
    </row>
    <row r="21" spans="1:4" ht="33.75" customHeight="1">
      <c r="A21" s="38">
        <v>182</v>
      </c>
      <c r="B21" s="3" t="s">
        <v>127</v>
      </c>
      <c r="C21" s="19" t="s">
        <v>126</v>
      </c>
      <c r="D21" s="88">
        <v>30</v>
      </c>
    </row>
    <row r="22" spans="1:4" ht="17.25" customHeight="1">
      <c r="A22" s="38">
        <v>182</v>
      </c>
      <c r="B22" s="3" t="s">
        <v>132</v>
      </c>
      <c r="C22" s="4" t="s">
        <v>131</v>
      </c>
      <c r="D22" s="88">
        <v>850</v>
      </c>
    </row>
    <row r="23" spans="1:4" ht="31.5" customHeight="1">
      <c r="A23" s="38">
        <v>182</v>
      </c>
      <c r="B23" s="3" t="s">
        <v>129</v>
      </c>
      <c r="C23" s="19" t="s">
        <v>128</v>
      </c>
      <c r="D23" s="88">
        <v>850</v>
      </c>
    </row>
    <row r="24" spans="1:4" s="7" customFormat="1" ht="42.75">
      <c r="A24" s="39">
        <v>860</v>
      </c>
      <c r="B24" s="18" t="s">
        <v>213</v>
      </c>
      <c r="C24" s="26" t="s">
        <v>214</v>
      </c>
      <c r="D24" s="87">
        <v>64</v>
      </c>
    </row>
    <row r="25" spans="1:4" ht="66" customHeight="1">
      <c r="A25" s="38">
        <v>860</v>
      </c>
      <c r="B25" s="3" t="s">
        <v>215</v>
      </c>
      <c r="C25" s="4" t="s">
        <v>216</v>
      </c>
      <c r="D25" s="88">
        <v>64</v>
      </c>
    </row>
    <row r="26" spans="1:4" ht="56.25" customHeight="1">
      <c r="A26" s="38">
        <v>860</v>
      </c>
      <c r="B26" s="3" t="s">
        <v>217</v>
      </c>
      <c r="C26" s="4" t="s">
        <v>218</v>
      </c>
      <c r="D26" s="88">
        <v>19</v>
      </c>
    </row>
    <row r="27" spans="1:4" ht="64.5" customHeight="1">
      <c r="A27" s="38">
        <v>860</v>
      </c>
      <c r="B27" s="3" t="s">
        <v>219</v>
      </c>
      <c r="C27" s="4" t="s">
        <v>220</v>
      </c>
      <c r="D27" s="88">
        <v>19</v>
      </c>
    </row>
    <row r="28" spans="1:4" ht="75.75" customHeight="1">
      <c r="A28" s="38">
        <v>860</v>
      </c>
      <c r="B28" s="3" t="s">
        <v>221</v>
      </c>
      <c r="C28" s="4" t="s">
        <v>222</v>
      </c>
      <c r="D28" s="89">
        <v>45</v>
      </c>
    </row>
    <row r="29" spans="1:4" ht="46.5" customHeight="1">
      <c r="A29" s="38">
        <v>860</v>
      </c>
      <c r="B29" s="3" t="s">
        <v>4</v>
      </c>
      <c r="C29" s="4" t="s">
        <v>223</v>
      </c>
      <c r="D29" s="89">
        <v>45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7">
        <v>230</v>
      </c>
    </row>
    <row r="31" spans="1:4" ht="15">
      <c r="A31" s="38">
        <v>860</v>
      </c>
      <c r="B31" s="3" t="s">
        <v>94</v>
      </c>
      <c r="C31" s="4" t="s">
        <v>93</v>
      </c>
      <c r="D31" s="89">
        <v>230</v>
      </c>
    </row>
    <row r="32" spans="1:4" ht="15">
      <c r="A32" s="38">
        <v>860</v>
      </c>
      <c r="B32" s="3" t="s">
        <v>96</v>
      </c>
      <c r="C32" s="4" t="s">
        <v>95</v>
      </c>
      <c r="D32" s="89">
        <v>230</v>
      </c>
    </row>
    <row r="33" spans="1:4" ht="30">
      <c r="A33" s="38">
        <v>860</v>
      </c>
      <c r="B33" s="3" t="s">
        <v>5</v>
      </c>
      <c r="C33" s="4" t="s">
        <v>179</v>
      </c>
      <c r="D33" s="89">
        <v>230</v>
      </c>
    </row>
    <row r="34" spans="1:4" ht="14.25">
      <c r="A34" s="39">
        <v>860</v>
      </c>
      <c r="B34" s="18" t="s">
        <v>161</v>
      </c>
      <c r="C34" s="26" t="s">
        <v>162</v>
      </c>
      <c r="D34" s="91">
        <v>15</v>
      </c>
    </row>
    <row r="35" spans="1:4" ht="15" customHeight="1">
      <c r="A35" s="38">
        <v>860</v>
      </c>
      <c r="B35" s="3" t="s">
        <v>230</v>
      </c>
      <c r="C35" s="4" t="s">
        <v>163</v>
      </c>
      <c r="D35" s="89">
        <v>15</v>
      </c>
    </row>
    <row r="36" spans="1:4" ht="33" customHeight="1">
      <c r="A36" s="38">
        <v>860</v>
      </c>
      <c r="B36" s="3" t="s">
        <v>205</v>
      </c>
      <c r="C36" s="4" t="s">
        <v>184</v>
      </c>
      <c r="D36" s="89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156</v>
      </c>
    </row>
    <row r="4" spans="2:5" ht="15">
      <c r="B4" s="8"/>
      <c r="E4" s="1" t="s">
        <v>124</v>
      </c>
    </row>
    <row r="5" spans="2:5" ht="12.75" customHeight="1">
      <c r="B5" s="10"/>
      <c r="E5" s="1" t="s">
        <v>191</v>
      </c>
    </row>
    <row r="6" spans="2:8" ht="15">
      <c r="B6" s="11"/>
      <c r="E6" s="1" t="s">
        <v>252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203</v>
      </c>
      <c r="B8" s="137"/>
      <c r="C8" s="137"/>
      <c r="D8" s="137"/>
      <c r="E8" s="137"/>
      <c r="H8" s="8"/>
    </row>
    <row r="9" spans="1:5" ht="12.7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0" t="s">
        <v>63</v>
      </c>
      <c r="B11" s="140" t="s">
        <v>22</v>
      </c>
      <c r="C11" s="140" t="s">
        <v>1</v>
      </c>
      <c r="D11" s="138" t="s">
        <v>15</v>
      </c>
      <c r="E11" s="139"/>
    </row>
    <row r="12" spans="1:5" ht="13.5" customHeight="1">
      <c r="A12" s="141"/>
      <c r="B12" s="141"/>
      <c r="C12" s="141"/>
      <c r="D12" s="18" t="s">
        <v>171</v>
      </c>
      <c r="E12" s="18" t="s">
        <v>193</v>
      </c>
    </row>
    <row r="13" spans="1:5" ht="16.5" customHeight="1">
      <c r="A13" s="38"/>
      <c r="B13" s="18" t="s">
        <v>64</v>
      </c>
      <c r="C13" s="26" t="s">
        <v>17</v>
      </c>
      <c r="D13" s="87">
        <v>1382.3</v>
      </c>
      <c r="E13" s="87">
        <v>1406.6</v>
      </c>
    </row>
    <row r="14" spans="1:5" s="7" customFormat="1" ht="13.5" customHeight="1">
      <c r="A14" s="39"/>
      <c r="B14" s="18" t="s">
        <v>65</v>
      </c>
      <c r="C14" s="26" t="s">
        <v>70</v>
      </c>
      <c r="D14" s="87">
        <v>48.8</v>
      </c>
      <c r="E14" s="87">
        <v>49.7</v>
      </c>
    </row>
    <row r="15" spans="1:5" ht="16.5" customHeight="1">
      <c r="A15" s="38">
        <v>182</v>
      </c>
      <c r="B15" s="3" t="s">
        <v>8</v>
      </c>
      <c r="C15" s="4" t="s">
        <v>9</v>
      </c>
      <c r="D15" s="88">
        <v>48.8</v>
      </c>
      <c r="E15" s="88">
        <v>49.7</v>
      </c>
    </row>
    <row r="16" spans="1:5" ht="62.25" customHeight="1">
      <c r="A16" s="38">
        <v>182</v>
      </c>
      <c r="B16" s="3" t="s">
        <v>88</v>
      </c>
      <c r="C16" s="4" t="s">
        <v>190</v>
      </c>
      <c r="D16" s="88">
        <v>48.8</v>
      </c>
      <c r="E16" s="88">
        <v>49.7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7">
        <v>1023.5</v>
      </c>
      <c r="E17" s="87">
        <v>1045.9</v>
      </c>
    </row>
    <row r="18" spans="1:5" s="43" customFormat="1" ht="18" customHeight="1">
      <c r="A18" s="40">
        <v>182</v>
      </c>
      <c r="B18" s="41" t="s">
        <v>90</v>
      </c>
      <c r="C18" s="42" t="s">
        <v>89</v>
      </c>
      <c r="D18" s="90">
        <v>129.5</v>
      </c>
      <c r="E18" s="90">
        <v>131.2</v>
      </c>
    </row>
    <row r="19" spans="1:5" ht="44.25" customHeight="1">
      <c r="A19" s="38">
        <v>182</v>
      </c>
      <c r="B19" s="3" t="s">
        <v>12</v>
      </c>
      <c r="C19" s="20" t="s">
        <v>189</v>
      </c>
      <c r="D19" s="88">
        <v>129.5</v>
      </c>
      <c r="E19" s="88">
        <v>131.2</v>
      </c>
    </row>
    <row r="20" spans="1:5" s="43" customFormat="1" ht="17.25" customHeight="1">
      <c r="A20" s="40">
        <v>182</v>
      </c>
      <c r="B20" s="41" t="s">
        <v>91</v>
      </c>
      <c r="C20" s="42" t="s">
        <v>92</v>
      </c>
      <c r="D20" s="90">
        <v>894</v>
      </c>
      <c r="E20" s="90">
        <v>914.7</v>
      </c>
    </row>
    <row r="21" spans="1:5" ht="17.25" customHeight="1">
      <c r="A21" s="38">
        <v>182</v>
      </c>
      <c r="B21" s="3" t="s">
        <v>173</v>
      </c>
      <c r="C21" s="4" t="s">
        <v>130</v>
      </c>
      <c r="D21" s="88">
        <v>30</v>
      </c>
      <c r="E21" s="88">
        <v>30</v>
      </c>
    </row>
    <row r="22" spans="1:5" ht="33.75" customHeight="1">
      <c r="A22" s="38">
        <v>182</v>
      </c>
      <c r="B22" s="3" t="s">
        <v>127</v>
      </c>
      <c r="C22" s="19" t="s">
        <v>126</v>
      </c>
      <c r="D22" s="88">
        <v>30</v>
      </c>
      <c r="E22" s="88">
        <v>30</v>
      </c>
    </row>
    <row r="23" spans="1:5" ht="17.25" customHeight="1">
      <c r="A23" s="38">
        <v>182</v>
      </c>
      <c r="B23" s="3" t="s">
        <v>132</v>
      </c>
      <c r="C23" s="4" t="s">
        <v>131</v>
      </c>
      <c r="D23" s="88">
        <v>864</v>
      </c>
      <c r="E23" s="88">
        <v>884.7</v>
      </c>
    </row>
    <row r="24" spans="1:5" ht="31.5" customHeight="1">
      <c r="A24" s="38">
        <v>182</v>
      </c>
      <c r="B24" s="3" t="s">
        <v>129</v>
      </c>
      <c r="C24" s="19" t="s">
        <v>128</v>
      </c>
      <c r="D24" s="88">
        <v>864</v>
      </c>
      <c r="E24" s="88">
        <v>884.7</v>
      </c>
    </row>
    <row r="25" spans="1:5" ht="31.5" customHeight="1">
      <c r="A25" s="39">
        <v>860</v>
      </c>
      <c r="B25" s="18" t="s">
        <v>213</v>
      </c>
      <c r="C25" s="26" t="s">
        <v>214</v>
      </c>
      <c r="D25" s="87">
        <v>64</v>
      </c>
      <c r="E25" s="87">
        <v>64</v>
      </c>
    </row>
    <row r="26" spans="1:5" ht="31.5" customHeight="1">
      <c r="A26" s="38">
        <v>860</v>
      </c>
      <c r="B26" s="3" t="s">
        <v>215</v>
      </c>
      <c r="C26" s="4" t="s">
        <v>216</v>
      </c>
      <c r="D26" s="88">
        <v>64</v>
      </c>
      <c r="E26" s="88">
        <v>64</v>
      </c>
    </row>
    <row r="27" spans="1:5" ht="31.5" customHeight="1">
      <c r="A27" s="38">
        <v>860</v>
      </c>
      <c r="B27" s="3" t="s">
        <v>217</v>
      </c>
      <c r="C27" s="4" t="s">
        <v>218</v>
      </c>
      <c r="D27" s="88">
        <v>19</v>
      </c>
      <c r="E27" s="88">
        <v>19</v>
      </c>
    </row>
    <row r="28" spans="1:5" ht="31.5" customHeight="1">
      <c r="A28" s="38">
        <v>860</v>
      </c>
      <c r="B28" s="3" t="s">
        <v>219</v>
      </c>
      <c r="C28" s="4" t="s">
        <v>220</v>
      </c>
      <c r="D28" s="88">
        <v>19</v>
      </c>
      <c r="E28" s="88">
        <v>19</v>
      </c>
    </row>
    <row r="29" spans="1:5" ht="31.5" customHeight="1">
      <c r="A29" s="38">
        <v>860</v>
      </c>
      <c r="B29" s="3" t="s">
        <v>221</v>
      </c>
      <c r="C29" s="4" t="s">
        <v>222</v>
      </c>
      <c r="D29" s="89">
        <v>45</v>
      </c>
      <c r="E29" s="89">
        <v>45</v>
      </c>
    </row>
    <row r="30" spans="1:5" ht="31.5" customHeight="1">
      <c r="A30" s="38">
        <v>860</v>
      </c>
      <c r="B30" s="3" t="s">
        <v>4</v>
      </c>
      <c r="C30" s="4" t="s">
        <v>223</v>
      </c>
      <c r="D30" s="89">
        <v>45</v>
      </c>
      <c r="E30" s="89">
        <v>45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91">
        <v>231</v>
      </c>
      <c r="E31" s="91">
        <v>232</v>
      </c>
    </row>
    <row r="32" spans="1:5" ht="15">
      <c r="A32" s="38">
        <v>860</v>
      </c>
      <c r="B32" s="3" t="s">
        <v>94</v>
      </c>
      <c r="C32" s="4" t="s">
        <v>93</v>
      </c>
      <c r="D32" s="89">
        <v>231</v>
      </c>
      <c r="E32" s="89">
        <v>232</v>
      </c>
    </row>
    <row r="33" spans="1:5" ht="15">
      <c r="A33" s="38">
        <v>860</v>
      </c>
      <c r="B33" s="3" t="s">
        <v>96</v>
      </c>
      <c r="C33" s="4" t="s">
        <v>95</v>
      </c>
      <c r="D33" s="89">
        <v>231</v>
      </c>
      <c r="E33" s="89">
        <v>232</v>
      </c>
    </row>
    <row r="34" spans="1:5" ht="30">
      <c r="A34" s="38">
        <v>860</v>
      </c>
      <c r="B34" s="3" t="s">
        <v>5</v>
      </c>
      <c r="C34" s="4" t="s">
        <v>179</v>
      </c>
      <c r="D34" s="89">
        <v>231</v>
      </c>
      <c r="E34" s="89">
        <v>232</v>
      </c>
    </row>
    <row r="35" spans="1:5" ht="14.25">
      <c r="A35" s="39">
        <v>860</v>
      </c>
      <c r="B35" s="18" t="s">
        <v>161</v>
      </c>
      <c r="C35" s="26" t="s">
        <v>162</v>
      </c>
      <c r="D35" s="91">
        <v>15</v>
      </c>
      <c r="E35" s="91">
        <v>15</v>
      </c>
    </row>
    <row r="36" spans="1:5" ht="15" customHeight="1">
      <c r="A36" s="38">
        <v>860</v>
      </c>
      <c r="B36" s="3" t="s">
        <v>230</v>
      </c>
      <c r="C36" s="4" t="s">
        <v>163</v>
      </c>
      <c r="D36" s="89">
        <v>15</v>
      </c>
      <c r="E36" s="89">
        <v>15</v>
      </c>
    </row>
    <row r="37" spans="1:5" ht="13.5" customHeight="1">
      <c r="A37" s="38">
        <v>860</v>
      </c>
      <c r="B37" s="3" t="s">
        <v>205</v>
      </c>
      <c r="C37" s="4" t="s">
        <v>184</v>
      </c>
      <c r="D37" s="89">
        <v>15</v>
      </c>
      <c r="E37" s="89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156</v>
      </c>
    </row>
    <row r="4" spans="2:4" ht="15">
      <c r="B4" s="8"/>
      <c r="D4" s="1" t="s">
        <v>124</v>
      </c>
    </row>
    <row r="5" spans="2:4" ht="12.75" customHeight="1">
      <c r="B5" s="10"/>
      <c r="D5" s="1" t="s">
        <v>191</v>
      </c>
    </row>
    <row r="6" spans="2:7" ht="15">
      <c r="B6" s="11"/>
      <c r="D6" s="1" t="s">
        <v>252</v>
      </c>
      <c r="G6" s="8"/>
    </row>
    <row r="7" spans="2:7" ht="15">
      <c r="B7" s="11"/>
      <c r="C7" s="1"/>
      <c r="G7" s="8"/>
    </row>
    <row r="8" spans="1:7" ht="12.75" customHeight="1">
      <c r="A8" s="137" t="s">
        <v>202</v>
      </c>
      <c r="B8" s="137"/>
      <c r="C8" s="137"/>
      <c r="D8" s="137"/>
      <c r="G8" s="8"/>
    </row>
    <row r="9" spans="1:4" ht="29.2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2" t="s">
        <v>68</v>
      </c>
      <c r="C12" s="26" t="s">
        <v>19</v>
      </c>
      <c r="D12" s="92">
        <v>2420.964</v>
      </c>
    </row>
    <row r="13" spans="1:4" s="51" customFormat="1" ht="30" customHeight="1">
      <c r="A13" s="38">
        <v>860</v>
      </c>
      <c r="B13" s="83" t="s">
        <v>69</v>
      </c>
      <c r="C13" s="4" t="s">
        <v>20</v>
      </c>
      <c r="D13" s="93">
        <v>2420.964</v>
      </c>
    </row>
    <row r="14" spans="1:4" s="51" customFormat="1" ht="21.75" customHeight="1">
      <c r="A14" s="38">
        <v>860</v>
      </c>
      <c r="B14" s="81" t="s">
        <v>224</v>
      </c>
      <c r="C14" s="4" t="s">
        <v>187</v>
      </c>
      <c r="D14" s="93">
        <v>1593.764</v>
      </c>
    </row>
    <row r="15" spans="1:4" s="51" customFormat="1" ht="20.25" customHeight="1">
      <c r="A15" s="38">
        <v>860</v>
      </c>
      <c r="B15" s="81" t="s">
        <v>225</v>
      </c>
      <c r="C15" s="4" t="s">
        <v>113</v>
      </c>
      <c r="D15" s="93">
        <v>1593.764</v>
      </c>
    </row>
    <row r="16" spans="1:4" s="51" customFormat="1" ht="31.5" customHeight="1">
      <c r="A16" s="38">
        <v>860</v>
      </c>
      <c r="B16" s="81" t="s">
        <v>207</v>
      </c>
      <c r="C16" s="4" t="s">
        <v>175</v>
      </c>
      <c r="D16" s="93">
        <v>1593.764</v>
      </c>
    </row>
    <row r="17" spans="1:4" s="51" customFormat="1" ht="18" customHeight="1">
      <c r="A17" s="38">
        <v>860</v>
      </c>
      <c r="B17" s="81" t="s">
        <v>226</v>
      </c>
      <c r="C17" s="4" t="s">
        <v>186</v>
      </c>
      <c r="D17" s="93">
        <v>275.4</v>
      </c>
    </row>
    <row r="18" spans="1:4" s="51" customFormat="1" ht="29.25" customHeight="1">
      <c r="A18" s="38">
        <v>860</v>
      </c>
      <c r="B18" s="84" t="s">
        <v>227</v>
      </c>
      <c r="C18" s="50" t="s">
        <v>114</v>
      </c>
      <c r="D18" s="93">
        <v>275.4</v>
      </c>
    </row>
    <row r="19" spans="1:4" s="51" customFormat="1" ht="48.75" customHeight="1">
      <c r="A19" s="38">
        <v>860</v>
      </c>
      <c r="B19" s="81" t="s">
        <v>208</v>
      </c>
      <c r="C19" s="4" t="s">
        <v>176</v>
      </c>
      <c r="D19" s="93">
        <v>275.4</v>
      </c>
    </row>
    <row r="20" spans="1:4" s="51" customFormat="1" ht="30">
      <c r="A20" s="38">
        <v>860</v>
      </c>
      <c r="B20" s="81" t="s">
        <v>228</v>
      </c>
      <c r="C20" s="4" t="s">
        <v>115</v>
      </c>
      <c r="D20" s="93">
        <v>551.8</v>
      </c>
    </row>
    <row r="21" spans="1:4" s="51" customFormat="1" ht="30">
      <c r="A21" s="38">
        <v>860</v>
      </c>
      <c r="B21" s="81" t="s">
        <v>229</v>
      </c>
      <c r="C21" s="4" t="s">
        <v>116</v>
      </c>
      <c r="D21" s="93">
        <v>551.8</v>
      </c>
    </row>
    <row r="22" spans="1:4" s="51" customFormat="1" ht="36.75" customHeight="1">
      <c r="A22" s="38">
        <v>860</v>
      </c>
      <c r="B22" s="81" t="s">
        <v>210</v>
      </c>
      <c r="C22" s="4" t="s">
        <v>178</v>
      </c>
      <c r="D22" s="93">
        <v>551.8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156</v>
      </c>
    </row>
    <row r="4" spans="2:5" ht="15">
      <c r="B4" s="8"/>
      <c r="E4" s="1" t="s">
        <v>124</v>
      </c>
    </row>
    <row r="5" spans="2:5" ht="12.75" customHeight="1">
      <c r="B5" s="10"/>
      <c r="E5" s="1" t="s">
        <v>191</v>
      </c>
    </row>
    <row r="6" spans="2:8" ht="15">
      <c r="B6" s="11"/>
      <c r="E6" s="1" t="s">
        <v>252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201</v>
      </c>
      <c r="B8" s="137"/>
      <c r="C8" s="137"/>
      <c r="D8" s="137"/>
      <c r="E8" s="137"/>
      <c r="H8" s="8"/>
    </row>
    <row r="9" spans="1:5" ht="29.2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0" t="s">
        <v>29</v>
      </c>
      <c r="B11" s="140" t="s">
        <v>22</v>
      </c>
      <c r="C11" s="140" t="s">
        <v>1</v>
      </c>
      <c r="D11" s="142" t="s">
        <v>15</v>
      </c>
      <c r="E11" s="143"/>
    </row>
    <row r="12" spans="1:5" ht="21" customHeight="1">
      <c r="A12" s="141"/>
      <c r="B12" s="141"/>
      <c r="C12" s="141"/>
      <c r="D12" s="18" t="s">
        <v>171</v>
      </c>
      <c r="E12" s="18" t="s">
        <v>193</v>
      </c>
    </row>
    <row r="13" spans="1:5" s="51" customFormat="1" ht="24" customHeight="1">
      <c r="A13" s="39">
        <v>860</v>
      </c>
      <c r="B13" s="82" t="s">
        <v>68</v>
      </c>
      <c r="C13" s="26" t="s">
        <v>19</v>
      </c>
      <c r="D13" s="92">
        <v>2419.042</v>
      </c>
      <c r="E13" s="92">
        <v>2416.662</v>
      </c>
    </row>
    <row r="14" spans="1:5" s="51" customFormat="1" ht="30" customHeight="1">
      <c r="A14" s="38">
        <v>860</v>
      </c>
      <c r="B14" s="83" t="s">
        <v>69</v>
      </c>
      <c r="C14" s="4" t="s">
        <v>20</v>
      </c>
      <c r="D14" s="93">
        <v>2419.042</v>
      </c>
      <c r="E14" s="93">
        <v>2416.662</v>
      </c>
    </row>
    <row r="15" spans="1:5" s="51" customFormat="1" ht="18.75" customHeight="1">
      <c r="A15" s="38">
        <v>860</v>
      </c>
      <c r="B15" s="81" t="s">
        <v>224</v>
      </c>
      <c r="C15" s="4" t="s">
        <v>187</v>
      </c>
      <c r="D15" s="93">
        <v>1593.942</v>
      </c>
      <c r="E15" s="93">
        <v>1593.862</v>
      </c>
    </row>
    <row r="16" spans="1:5" s="51" customFormat="1" ht="19.5" customHeight="1">
      <c r="A16" s="38">
        <v>860</v>
      </c>
      <c r="B16" s="81" t="s">
        <v>225</v>
      </c>
      <c r="C16" s="4" t="s">
        <v>113</v>
      </c>
      <c r="D16" s="93">
        <v>1593.942</v>
      </c>
      <c r="E16" s="93">
        <v>1593.862</v>
      </c>
    </row>
    <row r="17" spans="1:5" s="51" customFormat="1" ht="31.5" customHeight="1">
      <c r="A17" s="38">
        <v>860</v>
      </c>
      <c r="B17" s="81" t="s">
        <v>207</v>
      </c>
      <c r="C17" s="4" t="s">
        <v>175</v>
      </c>
      <c r="D17" s="93">
        <v>1593.942</v>
      </c>
      <c r="E17" s="93">
        <v>1593.862</v>
      </c>
    </row>
    <row r="18" spans="1:5" s="51" customFormat="1" ht="21" customHeight="1">
      <c r="A18" s="38">
        <v>860</v>
      </c>
      <c r="B18" s="81" t="s">
        <v>226</v>
      </c>
      <c r="C18" s="4" t="s">
        <v>186</v>
      </c>
      <c r="D18" s="93">
        <v>275.4</v>
      </c>
      <c r="E18" s="93">
        <v>275.4</v>
      </c>
    </row>
    <row r="19" spans="1:5" s="51" customFormat="1" ht="30">
      <c r="A19" s="38">
        <v>860</v>
      </c>
      <c r="B19" s="84" t="s">
        <v>227</v>
      </c>
      <c r="C19" s="50" t="s">
        <v>114</v>
      </c>
      <c r="D19" s="93">
        <v>275.4</v>
      </c>
      <c r="E19" s="93">
        <v>275.4</v>
      </c>
    </row>
    <row r="20" spans="1:5" s="51" customFormat="1" ht="31.5" customHeight="1">
      <c r="A20" s="38">
        <v>860</v>
      </c>
      <c r="B20" s="81" t="s">
        <v>208</v>
      </c>
      <c r="C20" s="4" t="s">
        <v>176</v>
      </c>
      <c r="D20" s="93">
        <v>275.4</v>
      </c>
      <c r="E20" s="93">
        <v>275.4</v>
      </c>
    </row>
    <row r="21" spans="1:5" s="51" customFormat="1" ht="30">
      <c r="A21" s="38">
        <v>860</v>
      </c>
      <c r="B21" s="81" t="s">
        <v>228</v>
      </c>
      <c r="C21" s="4" t="s">
        <v>115</v>
      </c>
      <c r="D21" s="93">
        <v>549.7</v>
      </c>
      <c r="E21" s="93">
        <v>547.4</v>
      </c>
    </row>
    <row r="22" spans="1:5" s="51" customFormat="1" ht="30">
      <c r="A22" s="38">
        <v>860</v>
      </c>
      <c r="B22" s="81" t="s">
        <v>229</v>
      </c>
      <c r="C22" s="4" t="s">
        <v>116</v>
      </c>
      <c r="D22" s="93">
        <v>549.7</v>
      </c>
      <c r="E22" s="93">
        <v>547.4</v>
      </c>
    </row>
    <row r="23" spans="1:5" s="51" customFormat="1" ht="36.75" customHeight="1">
      <c r="A23" s="38">
        <v>860</v>
      </c>
      <c r="B23" s="81" t="s">
        <v>210</v>
      </c>
      <c r="C23" s="4" t="s">
        <v>178</v>
      </c>
      <c r="D23" s="93">
        <v>549.7</v>
      </c>
      <c r="E23" s="93">
        <v>547.4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view="pageBreakPreview" zoomScale="130" zoomScaleSheetLayoutView="13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86</v>
      </c>
    </row>
    <row r="2" ht="15">
      <c r="H2" s="1" t="s">
        <v>49</v>
      </c>
    </row>
    <row r="3" ht="12.75" customHeight="1">
      <c r="H3" s="1" t="s">
        <v>156</v>
      </c>
    </row>
    <row r="4" spans="2:8" ht="15">
      <c r="B4" s="8"/>
      <c r="H4" s="1" t="s">
        <v>124</v>
      </c>
    </row>
    <row r="5" spans="2:8" ht="12.75" customHeight="1">
      <c r="B5" s="10"/>
      <c r="H5" s="1" t="s">
        <v>191</v>
      </c>
    </row>
    <row r="6" spans="2:8" ht="15">
      <c r="B6" s="11"/>
      <c r="D6" s="8"/>
      <c r="H6" s="1" t="s">
        <v>253</v>
      </c>
    </row>
    <row r="7" spans="2:5" ht="15">
      <c r="B7" s="11"/>
      <c r="D7" s="8"/>
      <c r="E7" s="1"/>
    </row>
    <row r="8" spans="1:8" ht="12.75" customHeight="1">
      <c r="A8" s="137" t="s">
        <v>200</v>
      </c>
      <c r="B8" s="137"/>
      <c r="C8" s="137"/>
      <c r="D8" s="137"/>
      <c r="E8" s="137"/>
      <c r="F8" s="137"/>
      <c r="G8" s="137"/>
      <c r="H8" s="137"/>
    </row>
    <row r="9" spans="1:8" ht="44.2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E10" s="15"/>
      <c r="H10" s="25" t="s">
        <v>16</v>
      </c>
    </row>
    <row r="11" spans="1:8" ht="12.75" customHeight="1">
      <c r="A11" s="144" t="s">
        <v>7</v>
      </c>
      <c r="B11" s="144" t="s">
        <v>28</v>
      </c>
      <c r="C11" s="145" t="s">
        <v>32</v>
      </c>
      <c r="D11" s="145" t="s">
        <v>33</v>
      </c>
      <c r="E11" s="145" t="s">
        <v>29</v>
      </c>
      <c r="F11" s="145" t="s">
        <v>30</v>
      </c>
      <c r="G11" s="145" t="s">
        <v>31</v>
      </c>
      <c r="H11" s="146" t="s">
        <v>15</v>
      </c>
    </row>
    <row r="12" spans="1:8" ht="12.75">
      <c r="A12" s="144"/>
      <c r="B12" s="144"/>
      <c r="C12" s="145"/>
      <c r="D12" s="145"/>
      <c r="E12" s="145"/>
      <c r="F12" s="145"/>
      <c r="G12" s="145"/>
      <c r="H12" s="146"/>
    </row>
    <row r="13" spans="1:8" s="7" customFormat="1" ht="12.75">
      <c r="A13" s="147"/>
      <c r="B13" s="31" t="s">
        <v>237</v>
      </c>
      <c r="C13" s="34" t="s">
        <v>238</v>
      </c>
      <c r="D13" s="34"/>
      <c r="E13" s="34"/>
      <c r="F13" s="34"/>
      <c r="G13" s="34"/>
      <c r="H13" s="98">
        <v>3782.664</v>
      </c>
    </row>
    <row r="14" spans="1:8" s="106" customFormat="1" ht="40.5">
      <c r="A14" s="147"/>
      <c r="B14" s="105" t="s">
        <v>72</v>
      </c>
      <c r="C14" s="79" t="s">
        <v>136</v>
      </c>
      <c r="D14" s="79"/>
      <c r="E14" s="79"/>
      <c r="F14" s="79"/>
      <c r="G14" s="79"/>
      <c r="H14" s="112">
        <v>1143.3</v>
      </c>
    </row>
    <row r="15" spans="1:8" s="43" customFormat="1" ht="27" customHeight="1">
      <c r="A15" s="147"/>
      <c r="B15" s="70" t="s">
        <v>73</v>
      </c>
      <c r="C15" s="72" t="s">
        <v>141</v>
      </c>
      <c r="D15" s="72"/>
      <c r="E15" s="72"/>
      <c r="F15" s="72"/>
      <c r="G15" s="72"/>
      <c r="H15" s="109">
        <v>610.8</v>
      </c>
    </row>
    <row r="16" spans="1:8" ht="25.5" customHeight="1">
      <c r="A16" s="147"/>
      <c r="B16" s="32" t="s">
        <v>133</v>
      </c>
      <c r="C16" s="29" t="s">
        <v>141</v>
      </c>
      <c r="D16" s="29" t="s">
        <v>51</v>
      </c>
      <c r="E16" s="29"/>
      <c r="F16" s="29"/>
      <c r="G16" s="29"/>
      <c r="H16" s="99">
        <v>469.2</v>
      </c>
    </row>
    <row r="17" spans="1:8" ht="16.5" customHeight="1">
      <c r="A17" s="147"/>
      <c r="B17" s="36" t="s">
        <v>160</v>
      </c>
      <c r="C17" s="29" t="s">
        <v>141</v>
      </c>
      <c r="D17" s="29" t="s">
        <v>51</v>
      </c>
      <c r="E17" s="29" t="s">
        <v>99</v>
      </c>
      <c r="F17" s="29"/>
      <c r="G17" s="29"/>
      <c r="H17" s="99">
        <v>469.2</v>
      </c>
    </row>
    <row r="18" spans="1:8" ht="12.75">
      <c r="A18" s="147"/>
      <c r="B18" s="49" t="s">
        <v>23</v>
      </c>
      <c r="C18" s="29" t="s">
        <v>141</v>
      </c>
      <c r="D18" s="29" t="s">
        <v>51</v>
      </c>
      <c r="E18" s="29" t="s">
        <v>99</v>
      </c>
      <c r="F18" s="29" t="s">
        <v>34</v>
      </c>
      <c r="G18" s="29"/>
      <c r="H18" s="99">
        <v>469.2</v>
      </c>
    </row>
    <row r="19" spans="1:8" ht="38.25">
      <c r="A19" s="147"/>
      <c r="B19" s="32" t="s">
        <v>244</v>
      </c>
      <c r="C19" s="29" t="s">
        <v>141</v>
      </c>
      <c r="D19" s="29" t="s">
        <v>51</v>
      </c>
      <c r="E19" s="29" t="s">
        <v>99</v>
      </c>
      <c r="F19" s="29" t="s">
        <v>34</v>
      </c>
      <c r="G19" s="29" t="s">
        <v>36</v>
      </c>
      <c r="H19" s="99">
        <v>469.2</v>
      </c>
    </row>
    <row r="20" spans="1:8" ht="41.25" customHeight="1">
      <c r="A20" s="147"/>
      <c r="B20" s="32" t="s">
        <v>135</v>
      </c>
      <c r="C20" s="29" t="s">
        <v>141</v>
      </c>
      <c r="D20" s="29" t="s">
        <v>134</v>
      </c>
      <c r="E20" s="29"/>
      <c r="F20" s="29"/>
      <c r="G20" s="29"/>
      <c r="H20" s="99">
        <v>141.6</v>
      </c>
    </row>
    <row r="21" spans="1:8" ht="16.5" customHeight="1">
      <c r="A21" s="147"/>
      <c r="B21" s="36" t="s">
        <v>160</v>
      </c>
      <c r="C21" s="29" t="s">
        <v>141</v>
      </c>
      <c r="D21" s="29" t="s">
        <v>134</v>
      </c>
      <c r="E21" s="29" t="s">
        <v>99</v>
      </c>
      <c r="F21" s="29"/>
      <c r="G21" s="29"/>
      <c r="H21" s="99">
        <v>141.6</v>
      </c>
    </row>
    <row r="22" spans="1:8" ht="12.75">
      <c r="A22" s="147"/>
      <c r="B22" s="49" t="s">
        <v>23</v>
      </c>
      <c r="C22" s="29" t="s">
        <v>141</v>
      </c>
      <c r="D22" s="29" t="s">
        <v>134</v>
      </c>
      <c r="E22" s="29" t="s">
        <v>99</v>
      </c>
      <c r="F22" s="29" t="s">
        <v>34</v>
      </c>
      <c r="G22" s="29"/>
      <c r="H22" s="99">
        <v>141.6</v>
      </c>
    </row>
    <row r="23" spans="1:8" ht="38.25">
      <c r="A23" s="147"/>
      <c r="B23" s="32" t="s">
        <v>244</v>
      </c>
      <c r="C23" s="29" t="s">
        <v>141</v>
      </c>
      <c r="D23" s="29" t="s">
        <v>134</v>
      </c>
      <c r="E23" s="29" t="s">
        <v>99</v>
      </c>
      <c r="F23" s="29" t="s">
        <v>34</v>
      </c>
      <c r="G23" s="29" t="s">
        <v>36</v>
      </c>
      <c r="H23" s="99">
        <v>141.6</v>
      </c>
    </row>
    <row r="24" spans="1:8" s="43" customFormat="1" ht="26.25" customHeight="1">
      <c r="A24" s="147"/>
      <c r="B24" s="70" t="s">
        <v>74</v>
      </c>
      <c r="C24" s="72" t="s">
        <v>142</v>
      </c>
      <c r="D24" s="72"/>
      <c r="E24" s="72"/>
      <c r="F24" s="72"/>
      <c r="G24" s="72"/>
      <c r="H24" s="109">
        <v>532.5</v>
      </c>
    </row>
    <row r="25" spans="1:8" ht="26.25" customHeight="1">
      <c r="A25" s="147"/>
      <c r="B25" s="32" t="s">
        <v>133</v>
      </c>
      <c r="C25" s="29" t="s">
        <v>142</v>
      </c>
      <c r="D25" s="29" t="s">
        <v>51</v>
      </c>
      <c r="E25" s="29"/>
      <c r="F25" s="29"/>
      <c r="G25" s="29"/>
      <c r="H25" s="99">
        <v>371.7</v>
      </c>
    </row>
    <row r="26" spans="1:8" ht="17.25" customHeight="1">
      <c r="A26" s="147"/>
      <c r="B26" s="36" t="s">
        <v>160</v>
      </c>
      <c r="C26" s="29" t="s">
        <v>142</v>
      </c>
      <c r="D26" s="29" t="s">
        <v>51</v>
      </c>
      <c r="E26" s="29" t="s">
        <v>99</v>
      </c>
      <c r="F26" s="29"/>
      <c r="G26" s="29"/>
      <c r="H26" s="99">
        <v>371.7</v>
      </c>
    </row>
    <row r="27" spans="1:8" ht="12.75">
      <c r="A27" s="147"/>
      <c r="B27" s="49" t="s">
        <v>23</v>
      </c>
      <c r="C27" s="29" t="s">
        <v>142</v>
      </c>
      <c r="D27" s="29" t="s">
        <v>51</v>
      </c>
      <c r="E27" s="29" t="s">
        <v>99</v>
      </c>
      <c r="F27" s="29" t="s">
        <v>34</v>
      </c>
      <c r="G27" s="29"/>
      <c r="H27" s="99">
        <v>371.7</v>
      </c>
    </row>
    <row r="28" spans="1:8" ht="42" customHeight="1">
      <c r="A28" s="147"/>
      <c r="B28" s="32" t="s">
        <v>24</v>
      </c>
      <c r="C28" s="29" t="s">
        <v>142</v>
      </c>
      <c r="D28" s="29" t="s">
        <v>51</v>
      </c>
      <c r="E28" s="29" t="s">
        <v>99</v>
      </c>
      <c r="F28" s="29" t="s">
        <v>34</v>
      </c>
      <c r="G28" s="29" t="s">
        <v>37</v>
      </c>
      <c r="H28" s="99">
        <v>371.7</v>
      </c>
    </row>
    <row r="29" spans="1:8" ht="41.25" customHeight="1">
      <c r="A29" s="147"/>
      <c r="B29" s="32" t="s">
        <v>135</v>
      </c>
      <c r="C29" s="29" t="s">
        <v>142</v>
      </c>
      <c r="D29" s="29" t="s">
        <v>134</v>
      </c>
      <c r="E29" s="29"/>
      <c r="F29" s="29"/>
      <c r="G29" s="29"/>
      <c r="H29" s="99">
        <v>160.8</v>
      </c>
    </row>
    <row r="30" spans="1:8" ht="15" customHeight="1">
      <c r="A30" s="147"/>
      <c r="B30" s="36" t="s">
        <v>160</v>
      </c>
      <c r="C30" s="29" t="s">
        <v>142</v>
      </c>
      <c r="D30" s="29" t="s">
        <v>134</v>
      </c>
      <c r="E30" s="29" t="s">
        <v>99</v>
      </c>
      <c r="F30" s="29"/>
      <c r="G30" s="29"/>
      <c r="H30" s="99">
        <v>160.8</v>
      </c>
    </row>
    <row r="31" spans="1:8" ht="12.75">
      <c r="A31" s="147"/>
      <c r="B31" s="49" t="s">
        <v>23</v>
      </c>
      <c r="C31" s="29" t="s">
        <v>142</v>
      </c>
      <c r="D31" s="29" t="s">
        <v>134</v>
      </c>
      <c r="E31" s="29" t="s">
        <v>99</v>
      </c>
      <c r="F31" s="29" t="s">
        <v>34</v>
      </c>
      <c r="G31" s="29"/>
      <c r="H31" s="99">
        <v>160.8</v>
      </c>
    </row>
    <row r="32" spans="1:8" ht="51">
      <c r="A32" s="147"/>
      <c r="B32" s="32" t="s">
        <v>24</v>
      </c>
      <c r="C32" s="29" t="s">
        <v>142</v>
      </c>
      <c r="D32" s="29" t="s">
        <v>134</v>
      </c>
      <c r="E32" s="29" t="s">
        <v>99</v>
      </c>
      <c r="F32" s="29" t="s">
        <v>34</v>
      </c>
      <c r="G32" s="29" t="s">
        <v>37</v>
      </c>
      <c r="H32" s="99">
        <v>160.8</v>
      </c>
    </row>
    <row r="33" spans="1:8" s="106" customFormat="1" ht="27">
      <c r="A33" s="147"/>
      <c r="B33" s="105" t="s">
        <v>245</v>
      </c>
      <c r="C33" s="79" t="s">
        <v>246</v>
      </c>
      <c r="D33" s="79"/>
      <c r="E33" s="79"/>
      <c r="F33" s="79"/>
      <c r="G33" s="79"/>
      <c r="H33" s="110">
        <v>275.4</v>
      </c>
    </row>
    <row r="34" spans="1:8" ht="27" customHeight="1">
      <c r="A34" s="147"/>
      <c r="B34" s="33" t="s">
        <v>53</v>
      </c>
      <c r="C34" s="29" t="s">
        <v>151</v>
      </c>
      <c r="D34" s="29"/>
      <c r="E34" s="29"/>
      <c r="F34" s="29"/>
      <c r="G34" s="29"/>
      <c r="H34" s="111">
        <v>275.4</v>
      </c>
    </row>
    <row r="35" spans="1:8" ht="25.5" customHeight="1">
      <c r="A35" s="147"/>
      <c r="B35" s="32" t="s">
        <v>133</v>
      </c>
      <c r="C35" s="29" t="s">
        <v>151</v>
      </c>
      <c r="D35" s="29" t="s">
        <v>51</v>
      </c>
      <c r="E35" s="29"/>
      <c r="F35" s="29"/>
      <c r="G35" s="29"/>
      <c r="H35" s="99">
        <v>192.2</v>
      </c>
    </row>
    <row r="36" spans="1:8" ht="17.25" customHeight="1">
      <c r="A36" s="147"/>
      <c r="B36" s="36" t="s">
        <v>160</v>
      </c>
      <c r="C36" s="29" t="s">
        <v>151</v>
      </c>
      <c r="D36" s="29" t="s">
        <v>51</v>
      </c>
      <c r="E36" s="29" t="s">
        <v>99</v>
      </c>
      <c r="F36" s="29"/>
      <c r="G36" s="29"/>
      <c r="H36" s="99">
        <v>192.2</v>
      </c>
    </row>
    <row r="37" spans="1:8" ht="12.75">
      <c r="A37" s="147"/>
      <c r="B37" s="49" t="s">
        <v>155</v>
      </c>
      <c r="C37" s="29" t="s">
        <v>151</v>
      </c>
      <c r="D37" s="29" t="s">
        <v>51</v>
      </c>
      <c r="E37" s="29" t="s">
        <v>99</v>
      </c>
      <c r="F37" s="29" t="s">
        <v>36</v>
      </c>
      <c r="G37" s="29"/>
      <c r="H37" s="99">
        <v>192.2</v>
      </c>
    </row>
    <row r="38" spans="1:8" ht="12.75">
      <c r="A38" s="147"/>
      <c r="B38" s="33" t="s">
        <v>26</v>
      </c>
      <c r="C38" s="29" t="s">
        <v>151</v>
      </c>
      <c r="D38" s="29" t="s">
        <v>51</v>
      </c>
      <c r="E38" s="29" t="s">
        <v>99</v>
      </c>
      <c r="F38" s="29" t="s">
        <v>36</v>
      </c>
      <c r="G38" s="29" t="s">
        <v>41</v>
      </c>
      <c r="H38" s="99">
        <v>192.2</v>
      </c>
    </row>
    <row r="39" spans="1:8" ht="44.25" customHeight="1">
      <c r="A39" s="147"/>
      <c r="B39" s="32" t="s">
        <v>135</v>
      </c>
      <c r="C39" s="29" t="s">
        <v>151</v>
      </c>
      <c r="D39" s="29" t="s">
        <v>134</v>
      </c>
      <c r="E39" s="29"/>
      <c r="F39" s="29"/>
      <c r="G39" s="29"/>
      <c r="H39" s="99">
        <v>83.2</v>
      </c>
    </row>
    <row r="40" spans="1:8" ht="16.5" customHeight="1">
      <c r="A40" s="147"/>
      <c r="B40" s="36" t="s">
        <v>160</v>
      </c>
      <c r="C40" s="29" t="s">
        <v>151</v>
      </c>
      <c r="D40" s="29" t="s">
        <v>134</v>
      </c>
      <c r="E40" s="29" t="s">
        <v>99</v>
      </c>
      <c r="F40" s="29"/>
      <c r="G40" s="29"/>
      <c r="H40" s="99">
        <v>83.2</v>
      </c>
    </row>
    <row r="41" spans="1:8" ht="12.75">
      <c r="A41" s="147"/>
      <c r="B41" s="49" t="s">
        <v>155</v>
      </c>
      <c r="C41" s="29" t="s">
        <v>151</v>
      </c>
      <c r="D41" s="29" t="s">
        <v>134</v>
      </c>
      <c r="E41" s="29" t="s">
        <v>99</v>
      </c>
      <c r="F41" s="29" t="s">
        <v>36</v>
      </c>
      <c r="G41" s="29"/>
      <c r="H41" s="99">
        <v>83.2</v>
      </c>
    </row>
    <row r="42" spans="1:8" ht="12.75">
      <c r="A42" s="147"/>
      <c r="B42" s="33" t="s">
        <v>26</v>
      </c>
      <c r="C42" s="29" t="s">
        <v>151</v>
      </c>
      <c r="D42" s="29" t="s">
        <v>134</v>
      </c>
      <c r="E42" s="29" t="s">
        <v>99</v>
      </c>
      <c r="F42" s="29" t="s">
        <v>36</v>
      </c>
      <c r="G42" s="29" t="s">
        <v>41</v>
      </c>
      <c r="H42" s="99">
        <v>83.2</v>
      </c>
    </row>
    <row r="43" spans="1:8" s="106" customFormat="1" ht="27">
      <c r="A43" s="147"/>
      <c r="B43" s="107" t="s">
        <v>247</v>
      </c>
      <c r="C43" s="79" t="s">
        <v>248</v>
      </c>
      <c r="D43" s="79"/>
      <c r="E43" s="79"/>
      <c r="F43" s="79"/>
      <c r="G43" s="79"/>
      <c r="H43" s="112">
        <v>29.793</v>
      </c>
    </row>
    <row r="44" spans="1:8" s="7" customFormat="1" ht="63.75">
      <c r="A44" s="147"/>
      <c r="B44" s="32" t="s">
        <v>76</v>
      </c>
      <c r="C44" s="29" t="s">
        <v>143</v>
      </c>
      <c r="D44" s="34"/>
      <c r="E44" s="34"/>
      <c r="F44" s="34"/>
      <c r="G44" s="34"/>
      <c r="H44" s="99">
        <v>29.793</v>
      </c>
    </row>
    <row r="45" spans="1:8" s="43" customFormat="1" ht="25.5">
      <c r="A45" s="147"/>
      <c r="B45" s="108" t="s">
        <v>119</v>
      </c>
      <c r="C45" s="72" t="s">
        <v>144</v>
      </c>
      <c r="D45" s="72"/>
      <c r="E45" s="72"/>
      <c r="F45" s="72"/>
      <c r="G45" s="72"/>
      <c r="H45" s="99">
        <v>29.793</v>
      </c>
    </row>
    <row r="46" spans="1:8" ht="12.75">
      <c r="A46" s="147"/>
      <c r="B46" s="32" t="s">
        <v>21</v>
      </c>
      <c r="C46" s="29" t="s">
        <v>144</v>
      </c>
      <c r="D46" s="29" t="s">
        <v>54</v>
      </c>
      <c r="E46" s="29"/>
      <c r="F46" s="29"/>
      <c r="G46" s="29"/>
      <c r="H46" s="99">
        <v>29.793</v>
      </c>
    </row>
    <row r="47" spans="1:8" ht="15" customHeight="1">
      <c r="A47" s="147"/>
      <c r="B47" s="36" t="s">
        <v>160</v>
      </c>
      <c r="C47" s="29" t="s">
        <v>144</v>
      </c>
      <c r="D47" s="29" t="s">
        <v>54</v>
      </c>
      <c r="E47" s="29" t="s">
        <v>99</v>
      </c>
      <c r="F47" s="29"/>
      <c r="G47" s="29"/>
      <c r="H47" s="99">
        <v>29.793</v>
      </c>
    </row>
    <row r="48" spans="1:8" ht="12.75">
      <c r="A48" s="147"/>
      <c r="B48" s="49" t="s">
        <v>23</v>
      </c>
      <c r="C48" s="29" t="s">
        <v>144</v>
      </c>
      <c r="D48" s="29" t="s">
        <v>54</v>
      </c>
      <c r="E48" s="29" t="s">
        <v>99</v>
      </c>
      <c r="F48" s="29" t="s">
        <v>34</v>
      </c>
      <c r="G48" s="29"/>
      <c r="H48" s="99">
        <v>29.793</v>
      </c>
    </row>
    <row r="49" spans="1:8" ht="38.25">
      <c r="A49" s="147"/>
      <c r="B49" s="32" t="s">
        <v>249</v>
      </c>
      <c r="C49" s="29" t="s">
        <v>144</v>
      </c>
      <c r="D49" s="29" t="s">
        <v>54</v>
      </c>
      <c r="E49" s="29" t="s">
        <v>99</v>
      </c>
      <c r="F49" s="29" t="s">
        <v>34</v>
      </c>
      <c r="G49" s="29" t="s">
        <v>38</v>
      </c>
      <c r="H49" s="99">
        <v>29.793</v>
      </c>
    </row>
    <row r="50" spans="1:8" s="106" customFormat="1" ht="27">
      <c r="A50" s="147"/>
      <c r="B50" s="105" t="s">
        <v>71</v>
      </c>
      <c r="C50" s="79" t="s">
        <v>145</v>
      </c>
      <c r="D50" s="79"/>
      <c r="E50" s="79"/>
      <c r="F50" s="79"/>
      <c r="G50" s="79"/>
      <c r="H50" s="112">
        <v>2334.171</v>
      </c>
    </row>
    <row r="51" spans="1:8" s="106" customFormat="1" ht="13.5">
      <c r="A51" s="147"/>
      <c r="B51" s="105" t="s">
        <v>146</v>
      </c>
      <c r="C51" s="79" t="s">
        <v>147</v>
      </c>
      <c r="D51" s="79"/>
      <c r="E51" s="79"/>
      <c r="F51" s="79"/>
      <c r="G51" s="79"/>
      <c r="H51" s="112">
        <v>2334.171</v>
      </c>
    </row>
    <row r="52" spans="1:8" s="43" customFormat="1" ht="25.5">
      <c r="A52" s="147"/>
      <c r="B52" s="70" t="s">
        <v>75</v>
      </c>
      <c r="C52" s="72" t="s">
        <v>148</v>
      </c>
      <c r="D52" s="72"/>
      <c r="E52" s="72"/>
      <c r="F52" s="72"/>
      <c r="G52" s="72"/>
      <c r="H52" s="109">
        <v>2334.171</v>
      </c>
    </row>
    <row r="53" spans="1:8" ht="27" customHeight="1">
      <c r="A53" s="147"/>
      <c r="B53" s="32" t="s">
        <v>133</v>
      </c>
      <c r="C53" s="29" t="s">
        <v>148</v>
      </c>
      <c r="D53" s="29" t="s">
        <v>51</v>
      </c>
      <c r="E53" s="29"/>
      <c r="F53" s="29"/>
      <c r="G53" s="29"/>
      <c r="H53" s="99">
        <v>790</v>
      </c>
    </row>
    <row r="54" spans="1:8" ht="15.75" customHeight="1">
      <c r="A54" s="147"/>
      <c r="B54" s="36" t="s">
        <v>160</v>
      </c>
      <c r="C54" s="29" t="s">
        <v>148</v>
      </c>
      <c r="D54" s="29" t="s">
        <v>51</v>
      </c>
      <c r="E54" s="29" t="s">
        <v>99</v>
      </c>
      <c r="F54" s="29"/>
      <c r="G54" s="29"/>
      <c r="H54" s="99">
        <v>790</v>
      </c>
    </row>
    <row r="55" spans="1:8" ht="12.75">
      <c r="A55" s="147"/>
      <c r="B55" s="49" t="s">
        <v>23</v>
      </c>
      <c r="C55" s="29" t="s">
        <v>148</v>
      </c>
      <c r="D55" s="29" t="s">
        <v>51</v>
      </c>
      <c r="E55" s="29" t="s">
        <v>99</v>
      </c>
      <c r="F55" s="29" t="s">
        <v>34</v>
      </c>
      <c r="G55" s="29"/>
      <c r="H55" s="99">
        <v>790</v>
      </c>
    </row>
    <row r="56" spans="1:8" ht="12.75">
      <c r="A56" s="147"/>
      <c r="B56" s="32" t="s">
        <v>25</v>
      </c>
      <c r="C56" s="29" t="s">
        <v>148</v>
      </c>
      <c r="D56" s="29" t="s">
        <v>51</v>
      </c>
      <c r="E56" s="29" t="s">
        <v>99</v>
      </c>
      <c r="F56" s="29" t="s">
        <v>34</v>
      </c>
      <c r="G56" s="29" t="s">
        <v>39</v>
      </c>
      <c r="H56" s="99">
        <v>790</v>
      </c>
    </row>
    <row r="57" spans="1:8" ht="40.5" customHeight="1">
      <c r="A57" s="147"/>
      <c r="B57" s="32" t="s">
        <v>135</v>
      </c>
      <c r="C57" s="29" t="s">
        <v>148</v>
      </c>
      <c r="D57" s="29" t="s">
        <v>134</v>
      </c>
      <c r="E57" s="29"/>
      <c r="F57" s="29"/>
      <c r="G57" s="29"/>
      <c r="H57" s="99">
        <v>233</v>
      </c>
    </row>
    <row r="58" spans="1:8" ht="17.25" customHeight="1">
      <c r="A58" s="147"/>
      <c r="B58" s="36" t="s">
        <v>160</v>
      </c>
      <c r="C58" s="29" t="s">
        <v>148</v>
      </c>
      <c r="D58" s="29" t="s">
        <v>134</v>
      </c>
      <c r="E58" s="29" t="s">
        <v>99</v>
      </c>
      <c r="F58" s="29"/>
      <c r="G58" s="29"/>
      <c r="H58" s="99">
        <v>233</v>
      </c>
    </row>
    <row r="59" spans="1:8" ht="12.75">
      <c r="A59" s="147"/>
      <c r="B59" s="49" t="s">
        <v>23</v>
      </c>
      <c r="C59" s="29" t="s">
        <v>148</v>
      </c>
      <c r="D59" s="29" t="s">
        <v>134</v>
      </c>
      <c r="E59" s="29" t="s">
        <v>99</v>
      </c>
      <c r="F59" s="29" t="s">
        <v>34</v>
      </c>
      <c r="G59" s="29"/>
      <c r="H59" s="99">
        <v>233</v>
      </c>
    </row>
    <row r="60" spans="1:8" ht="12.75">
      <c r="A60" s="147"/>
      <c r="B60" s="73" t="s">
        <v>25</v>
      </c>
      <c r="C60" s="74" t="s">
        <v>148</v>
      </c>
      <c r="D60" s="74" t="s">
        <v>134</v>
      </c>
      <c r="E60" s="74" t="s">
        <v>99</v>
      </c>
      <c r="F60" s="74" t="s">
        <v>34</v>
      </c>
      <c r="G60" s="74" t="s">
        <v>39</v>
      </c>
      <c r="H60" s="99">
        <v>233</v>
      </c>
    </row>
    <row r="61" spans="1:8" ht="12.75">
      <c r="A61" s="147"/>
      <c r="B61" s="32" t="s">
        <v>242</v>
      </c>
      <c r="C61" s="29" t="s">
        <v>148</v>
      </c>
      <c r="D61" s="29" t="s">
        <v>52</v>
      </c>
      <c r="E61" s="29"/>
      <c r="F61" s="29"/>
      <c r="G61" s="29"/>
      <c r="H61" s="99">
        <v>1281.371</v>
      </c>
    </row>
    <row r="62" spans="1:8" ht="17.25" customHeight="1">
      <c r="A62" s="147"/>
      <c r="B62" s="36" t="s">
        <v>160</v>
      </c>
      <c r="C62" s="29" t="s">
        <v>148</v>
      </c>
      <c r="D62" s="29" t="s">
        <v>52</v>
      </c>
      <c r="E62" s="29" t="s">
        <v>99</v>
      </c>
      <c r="F62" s="29"/>
      <c r="G62" s="29"/>
      <c r="H62" s="99">
        <v>1281.371</v>
      </c>
    </row>
    <row r="63" spans="1:8" ht="12.75">
      <c r="A63" s="147"/>
      <c r="B63" s="49" t="s">
        <v>23</v>
      </c>
      <c r="C63" s="29" t="s">
        <v>148</v>
      </c>
      <c r="D63" s="29" t="s">
        <v>52</v>
      </c>
      <c r="E63" s="29" t="s">
        <v>99</v>
      </c>
      <c r="F63" s="29" t="s">
        <v>34</v>
      </c>
      <c r="G63" s="29"/>
      <c r="H63" s="99">
        <v>100</v>
      </c>
    </row>
    <row r="64" spans="1:8" ht="12.75">
      <c r="A64" s="147"/>
      <c r="B64" s="73" t="s">
        <v>25</v>
      </c>
      <c r="C64" s="74" t="s">
        <v>148</v>
      </c>
      <c r="D64" s="29" t="s">
        <v>52</v>
      </c>
      <c r="E64" s="74" t="s">
        <v>99</v>
      </c>
      <c r="F64" s="74" t="s">
        <v>34</v>
      </c>
      <c r="G64" s="74" t="s">
        <v>39</v>
      </c>
      <c r="H64" s="99">
        <v>100</v>
      </c>
    </row>
    <row r="65" spans="1:8" ht="25.5">
      <c r="A65" s="147"/>
      <c r="B65" s="32" t="s">
        <v>239</v>
      </c>
      <c r="C65" s="29" t="s">
        <v>148</v>
      </c>
      <c r="D65" s="29" t="s">
        <v>52</v>
      </c>
      <c r="E65" s="29" t="s">
        <v>99</v>
      </c>
      <c r="F65" s="74" t="s">
        <v>41</v>
      </c>
      <c r="G65" s="74"/>
      <c r="H65" s="99">
        <v>5</v>
      </c>
    </row>
    <row r="66" spans="1:8" ht="38.25">
      <c r="A66" s="147"/>
      <c r="B66" s="32" t="s">
        <v>240</v>
      </c>
      <c r="C66" s="29" t="s">
        <v>148</v>
      </c>
      <c r="D66" s="29" t="s">
        <v>52</v>
      </c>
      <c r="E66" s="29" t="s">
        <v>99</v>
      </c>
      <c r="F66" s="74" t="s">
        <v>41</v>
      </c>
      <c r="G66" s="74" t="s">
        <v>241</v>
      </c>
      <c r="H66" s="99">
        <v>5</v>
      </c>
    </row>
    <row r="67" spans="1:8" ht="12.75">
      <c r="A67" s="147"/>
      <c r="B67" s="49" t="s">
        <v>152</v>
      </c>
      <c r="C67" s="29" t="s">
        <v>148</v>
      </c>
      <c r="D67" s="29" t="s">
        <v>52</v>
      </c>
      <c r="E67" s="29" t="s">
        <v>99</v>
      </c>
      <c r="F67" s="29" t="s">
        <v>153</v>
      </c>
      <c r="G67" s="29"/>
      <c r="H67" s="96">
        <v>200</v>
      </c>
    </row>
    <row r="68" spans="1:8" ht="12.75">
      <c r="A68" s="147"/>
      <c r="B68" s="73" t="s">
        <v>154</v>
      </c>
      <c r="C68" s="74" t="s">
        <v>148</v>
      </c>
      <c r="D68" s="29" t="s">
        <v>52</v>
      </c>
      <c r="E68" s="74" t="s">
        <v>99</v>
      </c>
      <c r="F68" s="74" t="s">
        <v>153</v>
      </c>
      <c r="G68" s="74" t="s">
        <v>36</v>
      </c>
      <c r="H68" s="96">
        <v>200</v>
      </c>
    </row>
    <row r="69" spans="1:8" ht="12.75">
      <c r="A69" s="147"/>
      <c r="B69" s="49" t="s">
        <v>152</v>
      </c>
      <c r="C69" s="29" t="s">
        <v>148</v>
      </c>
      <c r="D69" s="29" t="s">
        <v>52</v>
      </c>
      <c r="E69" s="29" t="s">
        <v>99</v>
      </c>
      <c r="F69" s="29" t="s">
        <v>153</v>
      </c>
      <c r="G69" s="29"/>
      <c r="H69" s="96">
        <v>30</v>
      </c>
    </row>
    <row r="70" spans="1:8" ht="12.75">
      <c r="A70" s="147"/>
      <c r="B70" s="73" t="s">
        <v>164</v>
      </c>
      <c r="C70" s="74" t="s">
        <v>148</v>
      </c>
      <c r="D70" s="29" t="s">
        <v>52</v>
      </c>
      <c r="E70" s="74" t="s">
        <v>99</v>
      </c>
      <c r="F70" s="74" t="s">
        <v>153</v>
      </c>
      <c r="G70" s="74" t="s">
        <v>41</v>
      </c>
      <c r="H70" s="96">
        <v>30</v>
      </c>
    </row>
    <row r="71" spans="1:8" ht="12.75">
      <c r="A71" s="147"/>
      <c r="B71" s="49" t="s">
        <v>47</v>
      </c>
      <c r="C71" s="29" t="s">
        <v>148</v>
      </c>
      <c r="D71" s="29" t="s">
        <v>52</v>
      </c>
      <c r="E71" s="29" t="s">
        <v>99</v>
      </c>
      <c r="F71" s="29" t="s">
        <v>42</v>
      </c>
      <c r="G71" s="29"/>
      <c r="H71" s="99">
        <v>946.371</v>
      </c>
    </row>
    <row r="72" spans="1:8" ht="12.75">
      <c r="A72" s="147"/>
      <c r="B72" s="32" t="s">
        <v>27</v>
      </c>
      <c r="C72" s="74" t="s">
        <v>148</v>
      </c>
      <c r="D72" s="29" t="s">
        <v>52</v>
      </c>
      <c r="E72" s="74" t="s">
        <v>99</v>
      </c>
      <c r="F72" s="74" t="s">
        <v>42</v>
      </c>
      <c r="G72" s="74" t="s">
        <v>34</v>
      </c>
      <c r="H72" s="99">
        <v>946.371</v>
      </c>
    </row>
    <row r="73" spans="1:8" ht="24" customHeight="1">
      <c r="A73" s="147"/>
      <c r="B73" s="32" t="s">
        <v>231</v>
      </c>
      <c r="C73" s="29" t="s">
        <v>148</v>
      </c>
      <c r="D73" s="29" t="s">
        <v>232</v>
      </c>
      <c r="E73" s="29"/>
      <c r="F73" s="29"/>
      <c r="G73" s="29"/>
      <c r="H73" s="99">
        <v>16.8</v>
      </c>
    </row>
    <row r="74" spans="1:8" ht="17.25" customHeight="1">
      <c r="A74" s="147"/>
      <c r="B74" s="36" t="s">
        <v>160</v>
      </c>
      <c r="C74" s="29" t="s">
        <v>148</v>
      </c>
      <c r="D74" s="29" t="s">
        <v>232</v>
      </c>
      <c r="E74" s="29" t="s">
        <v>99</v>
      </c>
      <c r="F74" s="29"/>
      <c r="G74" s="29"/>
      <c r="H74" s="99">
        <v>16.8</v>
      </c>
    </row>
    <row r="75" spans="1:8" ht="12.75">
      <c r="A75" s="147"/>
      <c r="B75" s="49" t="s">
        <v>23</v>
      </c>
      <c r="C75" s="29" t="s">
        <v>148</v>
      </c>
      <c r="D75" s="29" t="s">
        <v>232</v>
      </c>
      <c r="E75" s="29" t="s">
        <v>99</v>
      </c>
      <c r="F75" s="29" t="s">
        <v>34</v>
      </c>
      <c r="G75" s="29"/>
      <c r="H75" s="99">
        <v>16.8</v>
      </c>
    </row>
    <row r="76" spans="1:8" ht="12.75">
      <c r="A76" s="147"/>
      <c r="B76" s="73" t="s">
        <v>25</v>
      </c>
      <c r="C76" s="74" t="s">
        <v>148</v>
      </c>
      <c r="D76" s="29" t="s">
        <v>232</v>
      </c>
      <c r="E76" s="74" t="s">
        <v>99</v>
      </c>
      <c r="F76" s="74" t="s">
        <v>34</v>
      </c>
      <c r="G76" s="74" t="s">
        <v>39</v>
      </c>
      <c r="H76" s="99">
        <v>16.8</v>
      </c>
    </row>
    <row r="77" spans="1:8" ht="12.75">
      <c r="A77" s="147"/>
      <c r="B77" s="32" t="s">
        <v>233</v>
      </c>
      <c r="C77" s="29" t="s">
        <v>148</v>
      </c>
      <c r="D77" s="29" t="s">
        <v>234</v>
      </c>
      <c r="E77" s="29"/>
      <c r="F77" s="29"/>
      <c r="G77" s="29"/>
      <c r="H77" s="99">
        <v>10</v>
      </c>
    </row>
    <row r="78" spans="1:8" ht="16.5" customHeight="1">
      <c r="A78" s="147"/>
      <c r="B78" s="36" t="s">
        <v>160</v>
      </c>
      <c r="C78" s="29" t="s">
        <v>148</v>
      </c>
      <c r="D78" s="29" t="s">
        <v>234</v>
      </c>
      <c r="E78" s="29" t="s">
        <v>99</v>
      </c>
      <c r="F78" s="29"/>
      <c r="G78" s="29"/>
      <c r="H78" s="99">
        <v>10</v>
      </c>
    </row>
    <row r="79" spans="1:8" ht="12.75">
      <c r="A79" s="147"/>
      <c r="B79" s="49" t="s">
        <v>23</v>
      </c>
      <c r="C79" s="29" t="s">
        <v>148</v>
      </c>
      <c r="D79" s="29" t="s">
        <v>234</v>
      </c>
      <c r="E79" s="29" t="s">
        <v>99</v>
      </c>
      <c r="F79" s="29" t="s">
        <v>34</v>
      </c>
      <c r="G79" s="29"/>
      <c r="H79" s="99">
        <v>10</v>
      </c>
    </row>
    <row r="80" spans="1:8" ht="12.75">
      <c r="A80" s="147"/>
      <c r="B80" s="73" t="s">
        <v>25</v>
      </c>
      <c r="C80" s="74" t="s">
        <v>148</v>
      </c>
      <c r="D80" s="29" t="s">
        <v>234</v>
      </c>
      <c r="E80" s="74" t="s">
        <v>99</v>
      </c>
      <c r="F80" s="74" t="s">
        <v>34</v>
      </c>
      <c r="G80" s="74" t="s">
        <v>39</v>
      </c>
      <c r="H80" s="99">
        <v>10</v>
      </c>
    </row>
    <row r="81" spans="1:8" ht="12.75">
      <c r="A81" s="147"/>
      <c r="B81" s="32" t="s">
        <v>235</v>
      </c>
      <c r="C81" s="29" t="s">
        <v>148</v>
      </c>
      <c r="D81" s="29" t="s">
        <v>236</v>
      </c>
      <c r="E81" s="29"/>
      <c r="F81" s="29"/>
      <c r="G81" s="29"/>
      <c r="H81" s="99">
        <v>3</v>
      </c>
    </row>
    <row r="82" spans="1:8" ht="17.25" customHeight="1">
      <c r="A82" s="147"/>
      <c r="B82" s="36" t="s">
        <v>160</v>
      </c>
      <c r="C82" s="29" t="s">
        <v>148</v>
      </c>
      <c r="D82" s="29" t="s">
        <v>236</v>
      </c>
      <c r="E82" s="29" t="s">
        <v>99</v>
      </c>
      <c r="F82" s="29"/>
      <c r="G82" s="29"/>
      <c r="H82" s="99">
        <v>3</v>
      </c>
    </row>
    <row r="83" spans="1:8" ht="12.75">
      <c r="A83" s="147"/>
      <c r="B83" s="49" t="s">
        <v>23</v>
      </c>
      <c r="C83" s="29" t="s">
        <v>148</v>
      </c>
      <c r="D83" s="29" t="s">
        <v>236</v>
      </c>
      <c r="E83" s="29" t="s">
        <v>99</v>
      </c>
      <c r="F83" s="29" t="s">
        <v>34</v>
      </c>
      <c r="G83" s="29"/>
      <c r="H83" s="99">
        <v>3</v>
      </c>
    </row>
    <row r="84" spans="1:8" ht="12.75">
      <c r="A84" s="147"/>
      <c r="B84" s="73" t="s">
        <v>25</v>
      </c>
      <c r="C84" s="74" t="s">
        <v>148</v>
      </c>
      <c r="D84" s="29" t="s">
        <v>236</v>
      </c>
      <c r="E84" s="74" t="s">
        <v>99</v>
      </c>
      <c r="F84" s="74" t="s">
        <v>34</v>
      </c>
      <c r="G84" s="74" t="s">
        <v>39</v>
      </c>
      <c r="H84" s="99">
        <v>3</v>
      </c>
    </row>
    <row r="85" spans="1:8" ht="12.75" customHeight="1">
      <c r="A85" s="148" t="s">
        <v>43</v>
      </c>
      <c r="B85" s="149"/>
      <c r="C85" s="149"/>
      <c r="D85" s="149"/>
      <c r="E85" s="149"/>
      <c r="F85" s="149"/>
      <c r="G85" s="150"/>
      <c r="H85" s="104">
        <f>H50+H43+H33+H14</f>
        <v>3782.6639999999998</v>
      </c>
    </row>
  </sheetData>
  <sheetProtection/>
  <mergeCells count="11">
    <mergeCell ref="A13:A84"/>
    <mergeCell ref="A85:G85"/>
    <mergeCell ref="A8:H9"/>
    <mergeCell ref="A11:A12"/>
    <mergeCell ref="B11:B12"/>
    <mergeCell ref="F11:F12"/>
    <mergeCell ref="G11:G12"/>
    <mergeCell ref="H11:H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87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87</v>
      </c>
    </row>
    <row r="2" ht="15">
      <c r="I2" s="1" t="s">
        <v>49</v>
      </c>
    </row>
    <row r="3" ht="12.75" customHeight="1">
      <c r="I3" s="1" t="s">
        <v>156</v>
      </c>
    </row>
    <row r="4" spans="2:9" ht="15">
      <c r="B4" s="8"/>
      <c r="I4" s="1" t="s">
        <v>124</v>
      </c>
    </row>
    <row r="5" spans="2:9" ht="12.75" customHeight="1">
      <c r="B5" s="10"/>
      <c r="I5" s="1" t="s">
        <v>191</v>
      </c>
    </row>
    <row r="6" spans="2:9" ht="15">
      <c r="B6" s="11"/>
      <c r="D6" s="8"/>
      <c r="I6" s="1" t="s">
        <v>253</v>
      </c>
    </row>
    <row r="7" spans="2:5" ht="15">
      <c r="B7" s="11"/>
      <c r="D7" s="8"/>
      <c r="E7" s="1"/>
    </row>
    <row r="8" spans="1:9" ht="12.75" customHeight="1">
      <c r="A8" s="137" t="s">
        <v>199</v>
      </c>
      <c r="B8" s="137"/>
      <c r="C8" s="137"/>
      <c r="D8" s="137"/>
      <c r="E8" s="137"/>
      <c r="F8" s="137"/>
      <c r="G8" s="137"/>
      <c r="H8" s="137"/>
      <c r="I8" s="137"/>
    </row>
    <row r="9" spans="1:9" ht="44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E10" s="15"/>
      <c r="I10" s="25" t="s">
        <v>16</v>
      </c>
    </row>
    <row r="11" spans="1:9" ht="12.75" customHeight="1">
      <c r="A11" s="144" t="s">
        <v>7</v>
      </c>
      <c r="B11" s="144" t="s">
        <v>28</v>
      </c>
      <c r="C11" s="145" t="s">
        <v>32</v>
      </c>
      <c r="D11" s="145" t="s">
        <v>33</v>
      </c>
      <c r="E11" s="145" t="s">
        <v>29</v>
      </c>
      <c r="F11" s="145" t="s">
        <v>30</v>
      </c>
      <c r="G11" s="145" t="s">
        <v>31</v>
      </c>
      <c r="H11" s="154" t="s">
        <v>15</v>
      </c>
      <c r="I11" s="155"/>
    </row>
    <row r="12" spans="1:9" ht="12.75">
      <c r="A12" s="144"/>
      <c r="B12" s="144"/>
      <c r="C12" s="145"/>
      <c r="D12" s="145"/>
      <c r="E12" s="145"/>
      <c r="F12" s="145"/>
      <c r="G12" s="145"/>
      <c r="H12" s="75" t="s">
        <v>171</v>
      </c>
      <c r="I12" s="75" t="s">
        <v>193</v>
      </c>
    </row>
    <row r="13" spans="1:9" s="7" customFormat="1" ht="12.75">
      <c r="A13" s="151">
        <v>1</v>
      </c>
      <c r="B13" s="31" t="s">
        <v>237</v>
      </c>
      <c r="C13" s="34" t="s">
        <v>238</v>
      </c>
      <c r="D13" s="34"/>
      <c r="E13" s="34"/>
      <c r="F13" s="34"/>
      <c r="G13" s="34"/>
      <c r="H13" s="98">
        <v>3801.342</v>
      </c>
      <c r="I13" s="98">
        <v>3823.262</v>
      </c>
    </row>
    <row r="14" spans="1:9" s="106" customFormat="1" ht="40.5">
      <c r="A14" s="152"/>
      <c r="B14" s="105" t="s">
        <v>72</v>
      </c>
      <c r="C14" s="79" t="s">
        <v>136</v>
      </c>
      <c r="D14" s="79"/>
      <c r="E14" s="79"/>
      <c r="F14" s="79"/>
      <c r="G14" s="79"/>
      <c r="H14" s="112">
        <v>1143.3</v>
      </c>
      <c r="I14" s="112">
        <v>1143.3</v>
      </c>
    </row>
    <row r="15" spans="1:9" s="43" customFormat="1" ht="27" customHeight="1">
      <c r="A15" s="152"/>
      <c r="B15" s="70" t="s">
        <v>73</v>
      </c>
      <c r="C15" s="72" t="s">
        <v>141</v>
      </c>
      <c r="D15" s="72"/>
      <c r="E15" s="72"/>
      <c r="F15" s="72"/>
      <c r="G15" s="72"/>
      <c r="H15" s="109">
        <v>610.8</v>
      </c>
      <c r="I15" s="109">
        <v>610.8</v>
      </c>
    </row>
    <row r="16" spans="1:9" ht="25.5" customHeight="1">
      <c r="A16" s="152"/>
      <c r="B16" s="32" t="s">
        <v>133</v>
      </c>
      <c r="C16" s="29" t="s">
        <v>141</v>
      </c>
      <c r="D16" s="29" t="s">
        <v>51</v>
      </c>
      <c r="E16" s="29"/>
      <c r="F16" s="29"/>
      <c r="G16" s="29"/>
      <c r="H16" s="99">
        <v>469.2</v>
      </c>
      <c r="I16" s="99">
        <v>469.2</v>
      </c>
    </row>
    <row r="17" spans="1:9" ht="16.5" customHeight="1">
      <c r="A17" s="152"/>
      <c r="B17" s="36" t="s">
        <v>160</v>
      </c>
      <c r="C17" s="29" t="s">
        <v>141</v>
      </c>
      <c r="D17" s="29" t="s">
        <v>51</v>
      </c>
      <c r="E17" s="29" t="s">
        <v>99</v>
      </c>
      <c r="F17" s="29"/>
      <c r="G17" s="29"/>
      <c r="H17" s="99">
        <v>469.2</v>
      </c>
      <c r="I17" s="99">
        <v>469.2</v>
      </c>
    </row>
    <row r="18" spans="1:9" ht="12.75">
      <c r="A18" s="152"/>
      <c r="B18" s="49" t="s">
        <v>23</v>
      </c>
      <c r="C18" s="29" t="s">
        <v>141</v>
      </c>
      <c r="D18" s="29" t="s">
        <v>51</v>
      </c>
      <c r="E18" s="29" t="s">
        <v>99</v>
      </c>
      <c r="F18" s="29" t="s">
        <v>34</v>
      </c>
      <c r="G18" s="29"/>
      <c r="H18" s="99">
        <v>469.2</v>
      </c>
      <c r="I18" s="99">
        <v>469.2</v>
      </c>
    </row>
    <row r="19" spans="1:9" ht="38.25">
      <c r="A19" s="152"/>
      <c r="B19" s="32" t="s">
        <v>244</v>
      </c>
      <c r="C19" s="29" t="s">
        <v>141</v>
      </c>
      <c r="D19" s="29" t="s">
        <v>51</v>
      </c>
      <c r="E19" s="29" t="s">
        <v>99</v>
      </c>
      <c r="F19" s="29" t="s">
        <v>34</v>
      </c>
      <c r="G19" s="29" t="s">
        <v>36</v>
      </c>
      <c r="H19" s="99">
        <v>469.2</v>
      </c>
      <c r="I19" s="99">
        <v>469.2</v>
      </c>
    </row>
    <row r="20" spans="1:9" ht="41.25" customHeight="1">
      <c r="A20" s="152"/>
      <c r="B20" s="32" t="s">
        <v>135</v>
      </c>
      <c r="C20" s="29" t="s">
        <v>141</v>
      </c>
      <c r="D20" s="29" t="s">
        <v>134</v>
      </c>
      <c r="E20" s="29"/>
      <c r="F20" s="29"/>
      <c r="G20" s="29"/>
      <c r="H20" s="99">
        <v>141.6</v>
      </c>
      <c r="I20" s="99">
        <v>141.6</v>
      </c>
    </row>
    <row r="21" spans="1:9" ht="16.5" customHeight="1">
      <c r="A21" s="152"/>
      <c r="B21" s="36" t="s">
        <v>160</v>
      </c>
      <c r="C21" s="29" t="s">
        <v>141</v>
      </c>
      <c r="D21" s="29" t="s">
        <v>134</v>
      </c>
      <c r="E21" s="29" t="s">
        <v>99</v>
      </c>
      <c r="F21" s="29"/>
      <c r="G21" s="29"/>
      <c r="H21" s="99">
        <v>141.6</v>
      </c>
      <c r="I21" s="99">
        <v>141.6</v>
      </c>
    </row>
    <row r="22" spans="1:9" ht="12.75">
      <c r="A22" s="152"/>
      <c r="B22" s="49" t="s">
        <v>23</v>
      </c>
      <c r="C22" s="29" t="s">
        <v>141</v>
      </c>
      <c r="D22" s="29" t="s">
        <v>134</v>
      </c>
      <c r="E22" s="29" t="s">
        <v>99</v>
      </c>
      <c r="F22" s="29" t="s">
        <v>34</v>
      </c>
      <c r="G22" s="29"/>
      <c r="H22" s="99">
        <v>141.6</v>
      </c>
      <c r="I22" s="99">
        <v>141.6</v>
      </c>
    </row>
    <row r="23" spans="1:9" ht="38.25">
      <c r="A23" s="152"/>
      <c r="B23" s="32" t="s">
        <v>244</v>
      </c>
      <c r="C23" s="29" t="s">
        <v>141</v>
      </c>
      <c r="D23" s="29" t="s">
        <v>134</v>
      </c>
      <c r="E23" s="29" t="s">
        <v>99</v>
      </c>
      <c r="F23" s="29" t="s">
        <v>34</v>
      </c>
      <c r="G23" s="29" t="s">
        <v>36</v>
      </c>
      <c r="H23" s="99">
        <v>141.6</v>
      </c>
      <c r="I23" s="99">
        <v>141.6</v>
      </c>
    </row>
    <row r="24" spans="1:9" s="43" customFormat="1" ht="26.25" customHeight="1">
      <c r="A24" s="152"/>
      <c r="B24" s="70" t="s">
        <v>74</v>
      </c>
      <c r="C24" s="72" t="s">
        <v>142</v>
      </c>
      <c r="D24" s="72"/>
      <c r="E24" s="72"/>
      <c r="F24" s="72"/>
      <c r="G24" s="72"/>
      <c r="H24" s="109">
        <v>532.5</v>
      </c>
      <c r="I24" s="109">
        <v>532.5</v>
      </c>
    </row>
    <row r="25" spans="1:9" ht="26.25" customHeight="1">
      <c r="A25" s="152"/>
      <c r="B25" s="32" t="s">
        <v>133</v>
      </c>
      <c r="C25" s="29" t="s">
        <v>142</v>
      </c>
      <c r="D25" s="29" t="s">
        <v>51</v>
      </c>
      <c r="E25" s="29"/>
      <c r="F25" s="29"/>
      <c r="G25" s="29"/>
      <c r="H25" s="99">
        <v>371.7</v>
      </c>
      <c r="I25" s="99">
        <v>371.7</v>
      </c>
    </row>
    <row r="26" spans="1:9" ht="17.25" customHeight="1">
      <c r="A26" s="152"/>
      <c r="B26" s="36" t="s">
        <v>160</v>
      </c>
      <c r="C26" s="29" t="s">
        <v>142</v>
      </c>
      <c r="D26" s="29" t="s">
        <v>51</v>
      </c>
      <c r="E26" s="29" t="s">
        <v>99</v>
      </c>
      <c r="F26" s="29"/>
      <c r="G26" s="29"/>
      <c r="H26" s="99">
        <v>371.7</v>
      </c>
      <c r="I26" s="99">
        <v>371.7</v>
      </c>
    </row>
    <row r="27" spans="1:9" ht="12.75">
      <c r="A27" s="152"/>
      <c r="B27" s="49" t="s">
        <v>23</v>
      </c>
      <c r="C27" s="29" t="s">
        <v>142</v>
      </c>
      <c r="D27" s="29" t="s">
        <v>51</v>
      </c>
      <c r="E27" s="29" t="s">
        <v>99</v>
      </c>
      <c r="F27" s="29" t="s">
        <v>34</v>
      </c>
      <c r="G27" s="29"/>
      <c r="H27" s="99">
        <v>371.7</v>
      </c>
      <c r="I27" s="99">
        <v>371.7</v>
      </c>
    </row>
    <row r="28" spans="1:9" ht="42" customHeight="1">
      <c r="A28" s="152"/>
      <c r="B28" s="32" t="s">
        <v>24</v>
      </c>
      <c r="C28" s="29" t="s">
        <v>142</v>
      </c>
      <c r="D28" s="29" t="s">
        <v>51</v>
      </c>
      <c r="E28" s="29" t="s">
        <v>99</v>
      </c>
      <c r="F28" s="29" t="s">
        <v>34</v>
      </c>
      <c r="G28" s="29" t="s">
        <v>37</v>
      </c>
      <c r="H28" s="99">
        <v>371.7</v>
      </c>
      <c r="I28" s="99">
        <v>371.7</v>
      </c>
    </row>
    <row r="29" spans="1:9" ht="41.25" customHeight="1">
      <c r="A29" s="152"/>
      <c r="B29" s="32" t="s">
        <v>135</v>
      </c>
      <c r="C29" s="29" t="s">
        <v>142</v>
      </c>
      <c r="D29" s="29" t="s">
        <v>134</v>
      </c>
      <c r="E29" s="29"/>
      <c r="F29" s="29"/>
      <c r="G29" s="29"/>
      <c r="H29" s="99">
        <v>160.8</v>
      </c>
      <c r="I29" s="99">
        <v>160.8</v>
      </c>
    </row>
    <row r="30" spans="1:9" ht="15" customHeight="1">
      <c r="A30" s="152"/>
      <c r="B30" s="36" t="s">
        <v>160</v>
      </c>
      <c r="C30" s="29" t="s">
        <v>142</v>
      </c>
      <c r="D30" s="29" t="s">
        <v>134</v>
      </c>
      <c r="E30" s="29" t="s">
        <v>99</v>
      </c>
      <c r="F30" s="29"/>
      <c r="G30" s="29"/>
      <c r="H30" s="99">
        <v>160.8</v>
      </c>
      <c r="I30" s="99">
        <v>160.8</v>
      </c>
    </row>
    <row r="31" spans="1:9" ht="12.75">
      <c r="A31" s="152"/>
      <c r="B31" s="49" t="s">
        <v>23</v>
      </c>
      <c r="C31" s="29" t="s">
        <v>142</v>
      </c>
      <c r="D31" s="29" t="s">
        <v>134</v>
      </c>
      <c r="E31" s="29" t="s">
        <v>99</v>
      </c>
      <c r="F31" s="29" t="s">
        <v>34</v>
      </c>
      <c r="G31" s="29"/>
      <c r="H31" s="99">
        <v>160.8</v>
      </c>
      <c r="I31" s="99">
        <v>160.8</v>
      </c>
    </row>
    <row r="32" spans="1:9" ht="51">
      <c r="A32" s="152"/>
      <c r="B32" s="32" t="s">
        <v>24</v>
      </c>
      <c r="C32" s="29" t="s">
        <v>142</v>
      </c>
      <c r="D32" s="29" t="s">
        <v>134</v>
      </c>
      <c r="E32" s="29" t="s">
        <v>99</v>
      </c>
      <c r="F32" s="29" t="s">
        <v>34</v>
      </c>
      <c r="G32" s="29" t="s">
        <v>37</v>
      </c>
      <c r="H32" s="99">
        <v>160.8</v>
      </c>
      <c r="I32" s="99">
        <v>160.8</v>
      </c>
    </row>
    <row r="33" spans="1:9" s="106" customFormat="1" ht="27">
      <c r="A33" s="152"/>
      <c r="B33" s="105" t="s">
        <v>245</v>
      </c>
      <c r="C33" s="79" t="s">
        <v>246</v>
      </c>
      <c r="D33" s="79"/>
      <c r="E33" s="79"/>
      <c r="F33" s="79"/>
      <c r="G33" s="79"/>
      <c r="H33" s="110">
        <v>275.4</v>
      </c>
      <c r="I33" s="110">
        <v>275.4</v>
      </c>
    </row>
    <row r="34" spans="1:9" ht="27" customHeight="1">
      <c r="A34" s="152"/>
      <c r="B34" s="33" t="s">
        <v>53</v>
      </c>
      <c r="C34" s="29" t="s">
        <v>151</v>
      </c>
      <c r="D34" s="29"/>
      <c r="E34" s="29"/>
      <c r="F34" s="29"/>
      <c r="G34" s="29"/>
      <c r="H34" s="111">
        <v>275.4</v>
      </c>
      <c r="I34" s="111">
        <v>275.4</v>
      </c>
    </row>
    <row r="35" spans="1:9" ht="25.5" customHeight="1">
      <c r="A35" s="152"/>
      <c r="B35" s="32" t="s">
        <v>133</v>
      </c>
      <c r="C35" s="29" t="s">
        <v>151</v>
      </c>
      <c r="D35" s="29" t="s">
        <v>51</v>
      </c>
      <c r="E35" s="29"/>
      <c r="F35" s="29"/>
      <c r="G35" s="29"/>
      <c r="H35" s="99">
        <v>192.2</v>
      </c>
      <c r="I35" s="99">
        <v>192.2</v>
      </c>
    </row>
    <row r="36" spans="1:9" ht="17.25" customHeight="1">
      <c r="A36" s="152"/>
      <c r="B36" s="36" t="s">
        <v>160</v>
      </c>
      <c r="C36" s="29" t="s">
        <v>151</v>
      </c>
      <c r="D36" s="29" t="s">
        <v>51</v>
      </c>
      <c r="E36" s="29" t="s">
        <v>99</v>
      </c>
      <c r="F36" s="29"/>
      <c r="G36" s="29"/>
      <c r="H36" s="99">
        <v>192.2</v>
      </c>
      <c r="I36" s="99">
        <v>192.2</v>
      </c>
    </row>
    <row r="37" spans="1:9" ht="12.75">
      <c r="A37" s="152"/>
      <c r="B37" s="49" t="s">
        <v>155</v>
      </c>
      <c r="C37" s="29" t="s">
        <v>151</v>
      </c>
      <c r="D37" s="29" t="s">
        <v>51</v>
      </c>
      <c r="E37" s="29" t="s">
        <v>99</v>
      </c>
      <c r="F37" s="29" t="s">
        <v>36</v>
      </c>
      <c r="G37" s="29"/>
      <c r="H37" s="99">
        <v>192.2</v>
      </c>
      <c r="I37" s="99">
        <v>192.2</v>
      </c>
    </row>
    <row r="38" spans="1:9" ht="12.75">
      <c r="A38" s="152"/>
      <c r="B38" s="33" t="s">
        <v>26</v>
      </c>
      <c r="C38" s="29" t="s">
        <v>151</v>
      </c>
      <c r="D38" s="29" t="s">
        <v>51</v>
      </c>
      <c r="E38" s="29" t="s">
        <v>99</v>
      </c>
      <c r="F38" s="29" t="s">
        <v>36</v>
      </c>
      <c r="G38" s="29" t="s">
        <v>41</v>
      </c>
      <c r="H38" s="99">
        <v>192.2</v>
      </c>
      <c r="I38" s="99">
        <v>192.2</v>
      </c>
    </row>
    <row r="39" spans="1:9" ht="44.25" customHeight="1">
      <c r="A39" s="152"/>
      <c r="B39" s="32" t="s">
        <v>135</v>
      </c>
      <c r="C39" s="29" t="s">
        <v>151</v>
      </c>
      <c r="D39" s="29" t="s">
        <v>134</v>
      </c>
      <c r="E39" s="29"/>
      <c r="F39" s="29"/>
      <c r="G39" s="29"/>
      <c r="H39" s="99">
        <v>83.2</v>
      </c>
      <c r="I39" s="99">
        <v>83.2</v>
      </c>
    </row>
    <row r="40" spans="1:9" ht="16.5" customHeight="1">
      <c r="A40" s="152"/>
      <c r="B40" s="36" t="s">
        <v>160</v>
      </c>
      <c r="C40" s="29" t="s">
        <v>151</v>
      </c>
      <c r="D40" s="29" t="s">
        <v>134</v>
      </c>
      <c r="E40" s="29" t="s">
        <v>99</v>
      </c>
      <c r="F40" s="29"/>
      <c r="G40" s="29"/>
      <c r="H40" s="99">
        <v>83.2</v>
      </c>
      <c r="I40" s="99">
        <v>83.2</v>
      </c>
    </row>
    <row r="41" spans="1:9" ht="12.75">
      <c r="A41" s="152"/>
      <c r="B41" s="49" t="s">
        <v>155</v>
      </c>
      <c r="C41" s="29" t="s">
        <v>151</v>
      </c>
      <c r="D41" s="29" t="s">
        <v>134</v>
      </c>
      <c r="E41" s="29" t="s">
        <v>99</v>
      </c>
      <c r="F41" s="29" t="s">
        <v>36</v>
      </c>
      <c r="G41" s="29"/>
      <c r="H41" s="99">
        <v>83.2</v>
      </c>
      <c r="I41" s="99">
        <v>83.2</v>
      </c>
    </row>
    <row r="42" spans="1:9" ht="12.75">
      <c r="A42" s="152"/>
      <c r="B42" s="33" t="s">
        <v>26</v>
      </c>
      <c r="C42" s="29" t="s">
        <v>151</v>
      </c>
      <c r="D42" s="29" t="s">
        <v>134</v>
      </c>
      <c r="E42" s="29" t="s">
        <v>99</v>
      </c>
      <c r="F42" s="29" t="s">
        <v>36</v>
      </c>
      <c r="G42" s="29" t="s">
        <v>41</v>
      </c>
      <c r="H42" s="99">
        <v>83.2</v>
      </c>
      <c r="I42" s="99">
        <v>83.2</v>
      </c>
    </row>
    <row r="43" spans="1:9" s="106" customFormat="1" ht="27">
      <c r="A43" s="152"/>
      <c r="B43" s="107" t="s">
        <v>247</v>
      </c>
      <c r="C43" s="79" t="s">
        <v>248</v>
      </c>
      <c r="D43" s="79"/>
      <c r="E43" s="79"/>
      <c r="F43" s="79"/>
      <c r="G43" s="79"/>
      <c r="H43" s="112">
        <v>29.793</v>
      </c>
      <c r="I43" s="112">
        <v>29.793</v>
      </c>
    </row>
    <row r="44" spans="1:9" s="7" customFormat="1" ht="63.75">
      <c r="A44" s="152"/>
      <c r="B44" s="32" t="s">
        <v>76</v>
      </c>
      <c r="C44" s="29" t="s">
        <v>143</v>
      </c>
      <c r="D44" s="34"/>
      <c r="E44" s="34"/>
      <c r="F44" s="34"/>
      <c r="G44" s="34"/>
      <c r="H44" s="99">
        <v>29.793</v>
      </c>
      <c r="I44" s="99">
        <v>29.793</v>
      </c>
    </row>
    <row r="45" spans="1:9" s="43" customFormat="1" ht="25.5">
      <c r="A45" s="152"/>
      <c r="B45" s="108" t="s">
        <v>119</v>
      </c>
      <c r="C45" s="72" t="s">
        <v>144</v>
      </c>
      <c r="D45" s="72"/>
      <c r="E45" s="72"/>
      <c r="F45" s="72"/>
      <c r="G45" s="72"/>
      <c r="H45" s="99">
        <v>29.793</v>
      </c>
      <c r="I45" s="99">
        <v>29.793</v>
      </c>
    </row>
    <row r="46" spans="1:9" ht="12.75">
      <c r="A46" s="152"/>
      <c r="B46" s="32" t="s">
        <v>21</v>
      </c>
      <c r="C46" s="29" t="s">
        <v>144</v>
      </c>
      <c r="D46" s="29" t="s">
        <v>54</v>
      </c>
      <c r="E46" s="29"/>
      <c r="F46" s="29"/>
      <c r="G46" s="29"/>
      <c r="H46" s="99">
        <v>29.793</v>
      </c>
      <c r="I46" s="99">
        <v>29.793</v>
      </c>
    </row>
    <row r="47" spans="1:9" ht="15" customHeight="1">
      <c r="A47" s="152"/>
      <c r="B47" s="36" t="s">
        <v>160</v>
      </c>
      <c r="C47" s="29" t="s">
        <v>144</v>
      </c>
      <c r="D47" s="29" t="s">
        <v>54</v>
      </c>
      <c r="E47" s="29" t="s">
        <v>99</v>
      </c>
      <c r="F47" s="29"/>
      <c r="G47" s="29"/>
      <c r="H47" s="99">
        <v>29.793</v>
      </c>
      <c r="I47" s="99">
        <v>29.793</v>
      </c>
    </row>
    <row r="48" spans="1:9" ht="12.75">
      <c r="A48" s="152"/>
      <c r="B48" s="49" t="s">
        <v>23</v>
      </c>
      <c r="C48" s="29" t="s">
        <v>144</v>
      </c>
      <c r="D48" s="29" t="s">
        <v>54</v>
      </c>
      <c r="E48" s="29" t="s">
        <v>99</v>
      </c>
      <c r="F48" s="29" t="s">
        <v>34</v>
      </c>
      <c r="G48" s="29"/>
      <c r="H48" s="99">
        <v>29.793</v>
      </c>
      <c r="I48" s="99">
        <v>29.793</v>
      </c>
    </row>
    <row r="49" spans="1:9" ht="38.25">
      <c r="A49" s="152"/>
      <c r="B49" s="32" t="s">
        <v>249</v>
      </c>
      <c r="C49" s="29" t="s">
        <v>144</v>
      </c>
      <c r="D49" s="29" t="s">
        <v>54</v>
      </c>
      <c r="E49" s="29" t="s">
        <v>99</v>
      </c>
      <c r="F49" s="29" t="s">
        <v>34</v>
      </c>
      <c r="G49" s="29" t="s">
        <v>38</v>
      </c>
      <c r="H49" s="99">
        <v>29.793</v>
      </c>
      <c r="I49" s="99">
        <v>29.793</v>
      </c>
    </row>
    <row r="50" spans="1:9" s="106" customFormat="1" ht="27">
      <c r="A50" s="152"/>
      <c r="B50" s="105" t="s">
        <v>71</v>
      </c>
      <c r="C50" s="79" t="s">
        <v>145</v>
      </c>
      <c r="D50" s="79"/>
      <c r="E50" s="79"/>
      <c r="F50" s="79"/>
      <c r="G50" s="79"/>
      <c r="H50" s="112">
        <v>2257.816</v>
      </c>
      <c r="I50" s="112">
        <v>2183.606</v>
      </c>
    </row>
    <row r="51" spans="1:9" s="106" customFormat="1" ht="13.5">
      <c r="A51" s="152"/>
      <c r="B51" s="105" t="s">
        <v>146</v>
      </c>
      <c r="C51" s="79" t="s">
        <v>147</v>
      </c>
      <c r="D51" s="79"/>
      <c r="E51" s="79"/>
      <c r="F51" s="79"/>
      <c r="G51" s="79"/>
      <c r="H51" s="112">
        <v>2257.816</v>
      </c>
      <c r="I51" s="112">
        <v>2183.606</v>
      </c>
    </row>
    <row r="52" spans="1:9" s="43" customFormat="1" ht="25.5">
      <c r="A52" s="152"/>
      <c r="B52" s="70" t="s">
        <v>75</v>
      </c>
      <c r="C52" s="72" t="s">
        <v>148</v>
      </c>
      <c r="D52" s="72"/>
      <c r="E52" s="72"/>
      <c r="F52" s="72"/>
      <c r="G52" s="72"/>
      <c r="H52" s="109">
        <v>2257.816</v>
      </c>
      <c r="I52" s="109">
        <v>2183.606</v>
      </c>
    </row>
    <row r="53" spans="1:9" ht="27" customHeight="1">
      <c r="A53" s="152"/>
      <c r="B53" s="32" t="s">
        <v>133</v>
      </c>
      <c r="C53" s="29" t="s">
        <v>148</v>
      </c>
      <c r="D53" s="29" t="s">
        <v>51</v>
      </c>
      <c r="E53" s="29"/>
      <c r="F53" s="29"/>
      <c r="G53" s="29"/>
      <c r="H53" s="99">
        <v>790</v>
      </c>
      <c r="I53" s="99">
        <v>790</v>
      </c>
    </row>
    <row r="54" spans="1:9" ht="15.75" customHeight="1">
      <c r="A54" s="152"/>
      <c r="B54" s="36" t="s">
        <v>160</v>
      </c>
      <c r="C54" s="29" t="s">
        <v>148</v>
      </c>
      <c r="D54" s="29" t="s">
        <v>51</v>
      </c>
      <c r="E54" s="29" t="s">
        <v>99</v>
      </c>
      <c r="F54" s="29"/>
      <c r="G54" s="29"/>
      <c r="H54" s="99">
        <v>790</v>
      </c>
      <c r="I54" s="99">
        <v>790</v>
      </c>
    </row>
    <row r="55" spans="1:9" ht="12.75">
      <c r="A55" s="152"/>
      <c r="B55" s="49" t="s">
        <v>23</v>
      </c>
      <c r="C55" s="29" t="s">
        <v>148</v>
      </c>
      <c r="D55" s="29" t="s">
        <v>51</v>
      </c>
      <c r="E55" s="29" t="s">
        <v>99</v>
      </c>
      <c r="F55" s="29" t="s">
        <v>34</v>
      </c>
      <c r="G55" s="29"/>
      <c r="H55" s="99">
        <v>790</v>
      </c>
      <c r="I55" s="99">
        <v>790</v>
      </c>
    </row>
    <row r="56" spans="1:9" ht="12.75">
      <c r="A56" s="152"/>
      <c r="B56" s="32" t="s">
        <v>25</v>
      </c>
      <c r="C56" s="29" t="s">
        <v>148</v>
      </c>
      <c r="D56" s="29" t="s">
        <v>51</v>
      </c>
      <c r="E56" s="29" t="s">
        <v>99</v>
      </c>
      <c r="F56" s="29" t="s">
        <v>34</v>
      </c>
      <c r="G56" s="29" t="s">
        <v>39</v>
      </c>
      <c r="H56" s="99">
        <v>790</v>
      </c>
      <c r="I56" s="99">
        <v>790</v>
      </c>
    </row>
    <row r="57" spans="1:9" ht="40.5" customHeight="1">
      <c r="A57" s="152"/>
      <c r="B57" s="32" t="s">
        <v>135</v>
      </c>
      <c r="C57" s="29" t="s">
        <v>148</v>
      </c>
      <c r="D57" s="29" t="s">
        <v>134</v>
      </c>
      <c r="E57" s="29"/>
      <c r="F57" s="29"/>
      <c r="G57" s="29"/>
      <c r="H57" s="99">
        <v>233</v>
      </c>
      <c r="I57" s="99">
        <v>233</v>
      </c>
    </row>
    <row r="58" spans="1:9" ht="17.25" customHeight="1">
      <c r="A58" s="152"/>
      <c r="B58" s="36" t="s">
        <v>160</v>
      </c>
      <c r="C58" s="29" t="s">
        <v>148</v>
      </c>
      <c r="D58" s="29" t="s">
        <v>134</v>
      </c>
      <c r="E58" s="29" t="s">
        <v>99</v>
      </c>
      <c r="F58" s="29"/>
      <c r="G58" s="29"/>
      <c r="H58" s="99">
        <v>233</v>
      </c>
      <c r="I58" s="99">
        <v>233</v>
      </c>
    </row>
    <row r="59" spans="1:9" ht="12.75">
      <c r="A59" s="152"/>
      <c r="B59" s="49" t="s">
        <v>23</v>
      </c>
      <c r="C59" s="29" t="s">
        <v>148</v>
      </c>
      <c r="D59" s="29" t="s">
        <v>134</v>
      </c>
      <c r="E59" s="29" t="s">
        <v>99</v>
      </c>
      <c r="F59" s="29" t="s">
        <v>34</v>
      </c>
      <c r="G59" s="29"/>
      <c r="H59" s="99">
        <v>233</v>
      </c>
      <c r="I59" s="99">
        <v>233</v>
      </c>
    </row>
    <row r="60" spans="1:9" ht="12.75">
      <c r="A60" s="152"/>
      <c r="B60" s="73" t="s">
        <v>25</v>
      </c>
      <c r="C60" s="74" t="s">
        <v>148</v>
      </c>
      <c r="D60" s="74" t="s">
        <v>134</v>
      </c>
      <c r="E60" s="74" t="s">
        <v>99</v>
      </c>
      <c r="F60" s="74" t="s">
        <v>34</v>
      </c>
      <c r="G60" s="74" t="s">
        <v>39</v>
      </c>
      <c r="H60" s="99">
        <v>233</v>
      </c>
      <c r="I60" s="99">
        <v>233</v>
      </c>
    </row>
    <row r="61" spans="1:9" ht="12.75">
      <c r="A61" s="152"/>
      <c r="B61" s="32" t="s">
        <v>242</v>
      </c>
      <c r="C61" s="29" t="s">
        <v>148</v>
      </c>
      <c r="D61" s="29" t="s">
        <v>52</v>
      </c>
      <c r="E61" s="29"/>
      <c r="F61" s="29"/>
      <c r="G61" s="29"/>
      <c r="H61" s="99">
        <v>1205.016</v>
      </c>
      <c r="I61" s="99">
        <v>1130.806</v>
      </c>
    </row>
    <row r="62" spans="1:9" ht="17.25" customHeight="1">
      <c r="A62" s="152"/>
      <c r="B62" s="36" t="s">
        <v>160</v>
      </c>
      <c r="C62" s="29" t="s">
        <v>148</v>
      </c>
      <c r="D62" s="29" t="s">
        <v>52</v>
      </c>
      <c r="E62" s="29" t="s">
        <v>99</v>
      </c>
      <c r="F62" s="29"/>
      <c r="G62" s="29"/>
      <c r="H62" s="99">
        <v>1205.016</v>
      </c>
      <c r="I62" s="99">
        <v>1130.806</v>
      </c>
    </row>
    <row r="63" spans="1:9" ht="12.75">
      <c r="A63" s="152"/>
      <c r="B63" s="49" t="s">
        <v>23</v>
      </c>
      <c r="C63" s="29" t="s">
        <v>148</v>
      </c>
      <c r="D63" s="29" t="s">
        <v>52</v>
      </c>
      <c r="E63" s="29" t="s">
        <v>99</v>
      </c>
      <c r="F63" s="29" t="s">
        <v>34</v>
      </c>
      <c r="G63" s="29"/>
      <c r="H63" s="99">
        <v>100</v>
      </c>
      <c r="I63" s="99">
        <v>100</v>
      </c>
    </row>
    <row r="64" spans="1:9" ht="12.75">
      <c r="A64" s="152"/>
      <c r="B64" s="73" t="s">
        <v>25</v>
      </c>
      <c r="C64" s="74" t="s">
        <v>148</v>
      </c>
      <c r="D64" s="29" t="s">
        <v>52</v>
      </c>
      <c r="E64" s="74" t="s">
        <v>99</v>
      </c>
      <c r="F64" s="74" t="s">
        <v>34</v>
      </c>
      <c r="G64" s="74" t="s">
        <v>39</v>
      </c>
      <c r="H64" s="99">
        <v>100</v>
      </c>
      <c r="I64" s="99">
        <v>100</v>
      </c>
    </row>
    <row r="65" spans="1:9" ht="25.5">
      <c r="A65" s="152"/>
      <c r="B65" s="32" t="s">
        <v>239</v>
      </c>
      <c r="C65" s="29" t="s">
        <v>148</v>
      </c>
      <c r="D65" s="29" t="s">
        <v>52</v>
      </c>
      <c r="E65" s="29" t="s">
        <v>99</v>
      </c>
      <c r="F65" s="74" t="s">
        <v>41</v>
      </c>
      <c r="G65" s="74"/>
      <c r="H65" s="99">
        <v>5</v>
      </c>
      <c r="I65" s="99">
        <v>5</v>
      </c>
    </row>
    <row r="66" spans="1:9" ht="38.25">
      <c r="A66" s="152"/>
      <c r="B66" s="32" t="s">
        <v>240</v>
      </c>
      <c r="C66" s="29" t="s">
        <v>148</v>
      </c>
      <c r="D66" s="29" t="s">
        <v>52</v>
      </c>
      <c r="E66" s="29" t="s">
        <v>99</v>
      </c>
      <c r="F66" s="74" t="s">
        <v>41</v>
      </c>
      <c r="G66" s="74" t="s">
        <v>241</v>
      </c>
      <c r="H66" s="99">
        <v>5</v>
      </c>
      <c r="I66" s="99">
        <v>5</v>
      </c>
    </row>
    <row r="67" spans="1:9" ht="12.75">
      <c r="A67" s="152"/>
      <c r="B67" s="49" t="s">
        <v>152</v>
      </c>
      <c r="C67" s="29" t="s">
        <v>148</v>
      </c>
      <c r="D67" s="29" t="s">
        <v>52</v>
      </c>
      <c r="E67" s="29" t="s">
        <v>99</v>
      </c>
      <c r="F67" s="29" t="s">
        <v>153</v>
      </c>
      <c r="G67" s="29"/>
      <c r="H67" s="96">
        <v>200</v>
      </c>
      <c r="I67" s="96">
        <v>200</v>
      </c>
    </row>
    <row r="68" spans="1:9" ht="12.75">
      <c r="A68" s="152"/>
      <c r="B68" s="73" t="s">
        <v>154</v>
      </c>
      <c r="C68" s="74" t="s">
        <v>148</v>
      </c>
      <c r="D68" s="29" t="s">
        <v>52</v>
      </c>
      <c r="E68" s="74" t="s">
        <v>99</v>
      </c>
      <c r="F68" s="74" t="s">
        <v>153</v>
      </c>
      <c r="G68" s="74" t="s">
        <v>36</v>
      </c>
      <c r="H68" s="96">
        <v>200</v>
      </c>
      <c r="I68" s="96">
        <v>200</v>
      </c>
    </row>
    <row r="69" spans="1:9" ht="12.75">
      <c r="A69" s="152"/>
      <c r="B69" s="49" t="s">
        <v>152</v>
      </c>
      <c r="C69" s="29" t="s">
        <v>148</v>
      </c>
      <c r="D69" s="29" t="s">
        <v>52</v>
      </c>
      <c r="E69" s="29" t="s">
        <v>99</v>
      </c>
      <c r="F69" s="29" t="s">
        <v>153</v>
      </c>
      <c r="G69" s="29"/>
      <c r="H69" s="96">
        <v>31</v>
      </c>
      <c r="I69" s="96">
        <v>32</v>
      </c>
    </row>
    <row r="70" spans="1:9" ht="12.75">
      <c r="A70" s="152"/>
      <c r="B70" s="73" t="s">
        <v>164</v>
      </c>
      <c r="C70" s="74" t="s">
        <v>148</v>
      </c>
      <c r="D70" s="29" t="s">
        <v>52</v>
      </c>
      <c r="E70" s="74" t="s">
        <v>99</v>
      </c>
      <c r="F70" s="74" t="s">
        <v>153</v>
      </c>
      <c r="G70" s="74" t="s">
        <v>41</v>
      </c>
      <c r="H70" s="96">
        <v>31</v>
      </c>
      <c r="I70" s="96">
        <v>32</v>
      </c>
    </row>
    <row r="71" spans="1:9" ht="12.75">
      <c r="A71" s="152"/>
      <c r="B71" s="49" t="s">
        <v>47</v>
      </c>
      <c r="C71" s="29" t="s">
        <v>148</v>
      </c>
      <c r="D71" s="29" t="s">
        <v>52</v>
      </c>
      <c r="E71" s="29" t="s">
        <v>99</v>
      </c>
      <c r="F71" s="29" t="s">
        <v>42</v>
      </c>
      <c r="G71" s="29"/>
      <c r="H71" s="99">
        <v>869.016</v>
      </c>
      <c r="I71" s="99">
        <v>793.806</v>
      </c>
    </row>
    <row r="72" spans="1:9" ht="12.75">
      <c r="A72" s="152"/>
      <c r="B72" s="32" t="s">
        <v>27</v>
      </c>
      <c r="C72" s="74" t="s">
        <v>148</v>
      </c>
      <c r="D72" s="29" t="s">
        <v>52</v>
      </c>
      <c r="E72" s="74" t="s">
        <v>99</v>
      </c>
      <c r="F72" s="74" t="s">
        <v>42</v>
      </c>
      <c r="G72" s="74" t="s">
        <v>34</v>
      </c>
      <c r="H72" s="99">
        <v>869.016</v>
      </c>
      <c r="I72" s="99">
        <v>793.806</v>
      </c>
    </row>
    <row r="73" spans="1:9" ht="24" customHeight="1">
      <c r="A73" s="152"/>
      <c r="B73" s="32" t="s">
        <v>231</v>
      </c>
      <c r="C73" s="29" t="s">
        <v>148</v>
      </c>
      <c r="D73" s="29" t="s">
        <v>232</v>
      </c>
      <c r="E73" s="29"/>
      <c r="F73" s="29"/>
      <c r="G73" s="29"/>
      <c r="H73" s="99">
        <v>16.8</v>
      </c>
      <c r="I73" s="99">
        <v>16.8</v>
      </c>
    </row>
    <row r="74" spans="1:9" ht="17.25" customHeight="1">
      <c r="A74" s="152"/>
      <c r="B74" s="36" t="s">
        <v>160</v>
      </c>
      <c r="C74" s="29" t="s">
        <v>148</v>
      </c>
      <c r="D74" s="29" t="s">
        <v>232</v>
      </c>
      <c r="E74" s="29" t="s">
        <v>99</v>
      </c>
      <c r="F74" s="29"/>
      <c r="G74" s="29"/>
      <c r="H74" s="99">
        <v>16.8</v>
      </c>
      <c r="I74" s="99">
        <v>16.8</v>
      </c>
    </row>
    <row r="75" spans="1:9" ht="12.75">
      <c r="A75" s="152"/>
      <c r="B75" s="49" t="s">
        <v>23</v>
      </c>
      <c r="C75" s="29" t="s">
        <v>148</v>
      </c>
      <c r="D75" s="29" t="s">
        <v>232</v>
      </c>
      <c r="E75" s="29" t="s">
        <v>99</v>
      </c>
      <c r="F75" s="29" t="s">
        <v>34</v>
      </c>
      <c r="G75" s="29"/>
      <c r="H75" s="99">
        <v>16.8</v>
      </c>
      <c r="I75" s="99">
        <v>16.8</v>
      </c>
    </row>
    <row r="76" spans="1:9" ht="12.75">
      <c r="A76" s="152"/>
      <c r="B76" s="73" t="s">
        <v>25</v>
      </c>
      <c r="C76" s="74" t="s">
        <v>148</v>
      </c>
      <c r="D76" s="29" t="s">
        <v>232</v>
      </c>
      <c r="E76" s="74" t="s">
        <v>99</v>
      </c>
      <c r="F76" s="74" t="s">
        <v>34</v>
      </c>
      <c r="G76" s="74" t="s">
        <v>39</v>
      </c>
      <c r="H76" s="99">
        <v>16.8</v>
      </c>
      <c r="I76" s="99">
        <v>16.8</v>
      </c>
    </row>
    <row r="77" spans="1:9" ht="12.75">
      <c r="A77" s="152"/>
      <c r="B77" s="32" t="s">
        <v>233</v>
      </c>
      <c r="C77" s="29" t="s">
        <v>148</v>
      </c>
      <c r="D77" s="29" t="s">
        <v>234</v>
      </c>
      <c r="E77" s="29"/>
      <c r="F77" s="29"/>
      <c r="G77" s="29"/>
      <c r="H77" s="99">
        <v>10</v>
      </c>
      <c r="I77" s="99">
        <v>10</v>
      </c>
    </row>
    <row r="78" spans="1:9" ht="16.5" customHeight="1">
      <c r="A78" s="152"/>
      <c r="B78" s="36" t="s">
        <v>160</v>
      </c>
      <c r="C78" s="29" t="s">
        <v>148</v>
      </c>
      <c r="D78" s="29" t="s">
        <v>234</v>
      </c>
      <c r="E78" s="29" t="s">
        <v>99</v>
      </c>
      <c r="F78" s="29"/>
      <c r="G78" s="29"/>
      <c r="H78" s="99">
        <v>10</v>
      </c>
      <c r="I78" s="99">
        <v>10</v>
      </c>
    </row>
    <row r="79" spans="1:9" ht="12.75">
      <c r="A79" s="152"/>
      <c r="B79" s="49" t="s">
        <v>23</v>
      </c>
      <c r="C79" s="29" t="s">
        <v>148</v>
      </c>
      <c r="D79" s="29" t="s">
        <v>234</v>
      </c>
      <c r="E79" s="29" t="s">
        <v>99</v>
      </c>
      <c r="F79" s="29" t="s">
        <v>34</v>
      </c>
      <c r="G79" s="29"/>
      <c r="H79" s="99">
        <v>10</v>
      </c>
      <c r="I79" s="99">
        <v>10</v>
      </c>
    </row>
    <row r="80" spans="1:9" ht="12.75">
      <c r="A80" s="152"/>
      <c r="B80" s="73" t="s">
        <v>25</v>
      </c>
      <c r="C80" s="74" t="s">
        <v>148</v>
      </c>
      <c r="D80" s="29" t="s">
        <v>234</v>
      </c>
      <c r="E80" s="74" t="s">
        <v>99</v>
      </c>
      <c r="F80" s="74" t="s">
        <v>34</v>
      </c>
      <c r="G80" s="74" t="s">
        <v>39</v>
      </c>
      <c r="H80" s="99">
        <v>10</v>
      </c>
      <c r="I80" s="99">
        <v>10</v>
      </c>
    </row>
    <row r="81" spans="1:9" ht="12.75">
      <c r="A81" s="152"/>
      <c r="B81" s="32" t="s">
        <v>235</v>
      </c>
      <c r="C81" s="29" t="s">
        <v>148</v>
      </c>
      <c r="D81" s="29" t="s">
        <v>236</v>
      </c>
      <c r="E81" s="29"/>
      <c r="F81" s="29"/>
      <c r="G81" s="29"/>
      <c r="H81" s="99">
        <v>3</v>
      </c>
      <c r="I81" s="99">
        <v>3</v>
      </c>
    </row>
    <row r="82" spans="1:9" ht="17.25" customHeight="1">
      <c r="A82" s="152"/>
      <c r="B82" s="36" t="s">
        <v>160</v>
      </c>
      <c r="C82" s="29" t="s">
        <v>148</v>
      </c>
      <c r="D82" s="29" t="s">
        <v>236</v>
      </c>
      <c r="E82" s="29" t="s">
        <v>99</v>
      </c>
      <c r="F82" s="29"/>
      <c r="G82" s="29"/>
      <c r="H82" s="99">
        <v>3</v>
      </c>
      <c r="I82" s="99">
        <v>3</v>
      </c>
    </row>
    <row r="83" spans="1:9" ht="12.75">
      <c r="A83" s="152"/>
      <c r="B83" s="49" t="s">
        <v>23</v>
      </c>
      <c r="C83" s="29" t="s">
        <v>148</v>
      </c>
      <c r="D83" s="29" t="s">
        <v>236</v>
      </c>
      <c r="E83" s="29" t="s">
        <v>99</v>
      </c>
      <c r="F83" s="29" t="s">
        <v>34</v>
      </c>
      <c r="G83" s="29"/>
      <c r="H83" s="99">
        <v>3</v>
      </c>
      <c r="I83" s="99">
        <v>3</v>
      </c>
    </row>
    <row r="84" spans="1:9" ht="12.75">
      <c r="A84" s="152"/>
      <c r="B84" s="73" t="s">
        <v>25</v>
      </c>
      <c r="C84" s="74" t="s">
        <v>148</v>
      </c>
      <c r="D84" s="29" t="s">
        <v>236</v>
      </c>
      <c r="E84" s="74" t="s">
        <v>99</v>
      </c>
      <c r="F84" s="74" t="s">
        <v>34</v>
      </c>
      <c r="G84" s="74" t="s">
        <v>39</v>
      </c>
      <c r="H84" s="99">
        <v>3</v>
      </c>
      <c r="I84" s="99">
        <v>3</v>
      </c>
    </row>
    <row r="85" spans="1:9" ht="13.5">
      <c r="A85" s="156" t="s">
        <v>243</v>
      </c>
      <c r="B85" s="157"/>
      <c r="C85" s="157"/>
      <c r="D85" s="157"/>
      <c r="E85" s="157"/>
      <c r="F85" s="157"/>
      <c r="G85" s="158"/>
      <c r="H85" s="112">
        <v>95.033</v>
      </c>
      <c r="I85" s="112">
        <v>191.163</v>
      </c>
    </row>
    <row r="86" spans="1:9" ht="12.75" customHeight="1">
      <c r="A86" s="148" t="s">
        <v>43</v>
      </c>
      <c r="B86" s="149"/>
      <c r="C86" s="149"/>
      <c r="D86" s="149"/>
      <c r="E86" s="149"/>
      <c r="F86" s="149"/>
      <c r="G86" s="150"/>
      <c r="H86" s="113">
        <f>H85+H50+H43+H33+H14</f>
        <v>3801.3419999999996</v>
      </c>
      <c r="I86" s="113">
        <f>I85+I50+I43+I33+I14</f>
        <v>3823.2620000000006</v>
      </c>
    </row>
    <row r="87" spans="1:9" ht="91.5" customHeight="1">
      <c r="A87" s="153"/>
      <c r="B87" s="153"/>
      <c r="C87" s="153"/>
      <c r="D87" s="153"/>
      <c r="E87" s="153"/>
      <c r="F87" s="153"/>
      <c r="G87" s="153"/>
      <c r="H87" s="153"/>
      <c r="I87" s="153"/>
    </row>
    <row r="88" ht="66.75" customHeight="1"/>
  </sheetData>
  <sheetProtection/>
  <mergeCells count="13">
    <mergeCell ref="E11:E12"/>
    <mergeCell ref="F11:F12"/>
    <mergeCell ref="G11:G12"/>
    <mergeCell ref="A13:A84"/>
    <mergeCell ref="A86:G86"/>
    <mergeCell ref="A87:I87"/>
    <mergeCell ref="H11:I11"/>
    <mergeCell ref="A85:G85"/>
    <mergeCell ref="A8:I9"/>
    <mergeCell ref="A11:A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2018-11-13T08:25:41Z</cp:lastPrinted>
  <dcterms:created xsi:type="dcterms:W3CDTF">2009-12-08T03:06:20Z</dcterms:created>
  <dcterms:modified xsi:type="dcterms:W3CDTF">2019-01-11T02:02:43Z</dcterms:modified>
  <cp:category/>
  <cp:version/>
  <cp:contentType/>
  <cp:contentStatus/>
</cp:coreProperties>
</file>